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85436EF2-9C2C-4595-A6C5-B95AE9005380}" xr6:coauthVersionLast="47" xr6:coauthVersionMax="47" xr10:uidLastSave="{00000000-0000-0000-0000-000000000000}"/>
  <bookViews>
    <workbookView xWindow="-15255" yWindow="-16320" windowWidth="29040" windowHeight="15990" xr2:uid="{D849F310-3AC6-4468-962B-9321D1D6BF8D}"/>
  </bookViews>
  <sheets>
    <sheet name="Consensu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<sst xmlns="http://schemas.openxmlformats.org/spreadsheetml/2006/main" count="104" uniqueCount="56">
  <si>
    <t>Median</t>
  </si>
  <si>
    <t>Min</t>
  </si>
  <si>
    <t>Max</t>
  </si>
  <si>
    <t xml:space="preserve">Rolls-Royce Holdings plc - Analyst consensus </t>
  </si>
  <si>
    <t>September 2025</t>
  </si>
  <si>
    <t>FY24</t>
  </si>
  <si>
    <t>FY25</t>
  </si>
  <si>
    <t>FY26</t>
  </si>
  <si>
    <t>FY27</t>
  </si>
  <si>
    <t>FY28</t>
  </si>
  <si>
    <t>Actuals</t>
  </si>
  <si>
    <t>Average</t>
  </si>
  <si>
    <t>Count**</t>
  </si>
  <si>
    <t>Engine flying hours</t>
  </si>
  <si>
    <t>Large engine flying hours (millions)</t>
  </si>
  <si>
    <t>Large engine flying hours (as a % of 2019)</t>
  </si>
  <si>
    <t>Total engine flying hours (millions)</t>
  </si>
  <si>
    <t>Group underlying revenue (£m)</t>
  </si>
  <si>
    <t>Civil Aerospace</t>
  </si>
  <si>
    <t>Defence</t>
  </si>
  <si>
    <t>Power Systems</t>
  </si>
  <si>
    <t>New Markets</t>
  </si>
  <si>
    <t>All Other Businesses</t>
  </si>
  <si>
    <t>Corporate / eliminations</t>
  </si>
  <si>
    <t>-</t>
  </si>
  <si>
    <t>Revenue from continuing operations*</t>
  </si>
  <si>
    <t>Underlying operating profit (£m)</t>
  </si>
  <si>
    <t>Civil Aerospace OP</t>
  </si>
  <si>
    <t>Defence OP</t>
  </si>
  <si>
    <t>Power Systems OP</t>
  </si>
  <si>
    <t>New Markets OP</t>
  </si>
  <si>
    <t>All Other Businesses OP</t>
  </si>
  <si>
    <t>Corporate / eliminations OP</t>
  </si>
  <si>
    <t>OP from continuing operations*</t>
  </si>
  <si>
    <t>Civil Aerospace operating margin</t>
  </si>
  <si>
    <t>Defence operating margin</t>
  </si>
  <si>
    <t>Power Systems operating margin</t>
  </si>
  <si>
    <t xml:space="preserve">Margin </t>
  </si>
  <si>
    <t>Underlying Finance Costs</t>
  </si>
  <si>
    <t>Group Underlying PBT*</t>
  </si>
  <si>
    <t>Underlying tax charge</t>
  </si>
  <si>
    <t>Profit/(loss) from continuing operations*</t>
  </si>
  <si>
    <t>Underlying EPS</t>
  </si>
  <si>
    <t>DPS</t>
  </si>
  <si>
    <t>Payout ratio</t>
  </si>
  <si>
    <t>Avg. Shares in issue (m)</t>
  </si>
  <si>
    <t>Diluted shares (m)</t>
  </si>
  <si>
    <t xml:space="preserve">Cashflow </t>
  </si>
  <si>
    <t>Trading cash flow from continuing operations</t>
  </si>
  <si>
    <t>Cash tax</t>
  </si>
  <si>
    <t>Contributions to defined benefit pensions</t>
  </si>
  <si>
    <t>Group Free Cash Flow from continuing operations*</t>
  </si>
  <si>
    <t>Closing net funds/(debt), including leases</t>
  </si>
  <si>
    <t xml:space="preserve">The consensus estimate presented above is based on earnings projections made by a number of research analysts who cover Rolls-Royce. The data has been compiled following estimates submitted by analysts and confirmed as published based on the IFRS 15 accounting standard. The figures are a precise mean of the figures submitted and are not altered or adjusted in any way. The number of contributing analysts to each consensus figure in the table is shown under the "count" heading. The analyst consensus estimate is provided for informational purposes only and are provided solely for the convenience of our investors. Rolls-Royce does not endorse or approve the analysts' consensus estimates or any underlying estimates that may have formed part of the analysts' consensus estimates. Rolls-Royce provides no assurance with regards to the accuracy or correctness of the analysts' consensus estimates. </t>
  </si>
  <si>
    <t xml:space="preserve">*Totals will not cast due to averaging &amp; line by line analyst count
</t>
  </si>
  <si>
    <t>** number of contributing analysts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</si>
</sst>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809]* #,##0.0000_-;\-[$£-809]* #,##0.0000_-;_-[$£-809]* &quot;-&quot;??_-;_-@_-"/>
    <numFmt numFmtId="165" formatCode="#,##0.0;\(#,##0.0\)"/>
    <numFmt numFmtId="166" formatCode="#,##0;\(#,##0\)"/>
    <numFmt numFmtId="167" formatCode="0.0%"/>
  </numFmts>
  <fonts count="12" x14ac:knownFonts="1">
    <font>
      <sz val="11"/>
      <color theme="1"/>
      <name val="Aptos Narrow"/>
      <family val="2"/>
      <scheme val="minor"/>
    </font>
    <font>
      <sz val="11"/>
      <color theme="1"/>
      <name val="Aptos Narrow"/>
      <family val="2"/>
      <scheme val="minor"/>
    </font>
    <font>
      <sz val="10"/>
      <name val="Arial"/>
      <family val="2"/>
    </font>
    <font>
      <b/>
      <u/>
      <sz val="14"/>
      <name val="Aptos Narrow"/>
      <family val="2"/>
      <scheme val="minor"/>
    </font>
    <font>
      <b/>
      <sz val="10"/>
      <name val="Aptos Narrow"/>
      <family val="2"/>
      <scheme val="minor"/>
    </font>
    <font>
      <sz val="10"/>
      <name val="Aptos Narrow"/>
      <family val="2"/>
      <scheme val="minor"/>
    </font>
    <font>
      <b/>
      <sz val="9"/>
      <name val="Aptos Narrow"/>
      <family val="2"/>
      <scheme val="minor"/>
    </font>
    <font>
      <b/>
      <i/>
      <sz val="10"/>
      <name val="Aptos Narrow"/>
      <family val="2"/>
      <scheme val="minor"/>
    </font>
    <font>
      <b/>
      <u val="singleAccounting"/>
      <sz val="11"/>
      <name val="Aptos Narrow"/>
      <family val="2"/>
      <scheme val="minor"/>
    </font>
    <font>
      <sz val="11"/>
      <name val="Aptos Narrow"/>
      <family val="2"/>
      <scheme val="minor"/>
    </font>
    <font>
      <b/>
      <sz val="11"/>
      <name val="Aptos Narrow"/>
      <family val="2"/>
      <scheme val="minor"/>
    </font>
    <font>
      <b/>
      <sz val="12"/>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E8E8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164" fontId="1" fillId="0" borderId="0"/>
  </cellStyleXfs>
  <cellXfs count="83">
    <xf numFmtId="0" fontId="0" fillId="0" borderId="0" xfId="0"/>
    <xf numFmtId="0" fontId="3" fillId="2" borderId="0" xfId="2" applyFont="1" applyFill="1" applyBorder="1" applyAlignment="1">
      <alignment vertical="top"/>
    </xf>
    <xf numFmtId="17" fontId="4" fillId="2" borderId="0" xfId="2" quotePrefix="1" applyNumberFormat="1" applyFont="1" applyFill="1" applyAlignment="1">
      <alignment vertical="top"/>
    </xf>
    <xf numFmtId="0" fontId="5" fillId="2" borderId="0" xfId="2" applyFont="1" applyFill="1" applyAlignment="1">
      <alignment vertical="top"/>
    </xf>
    <xf numFmtId="0" fontId="4" fillId="2" borderId="0" xfId="2" applyFont="1" applyFill="1" applyAlignment="1">
      <alignment horizontal="center" vertical="top"/>
    </xf>
    <xf numFmtId="0" fontId="4" fillId="2" borderId="1" xfId="2" applyFont="1" applyFill="1" applyBorder="1" applyAlignment="1">
      <alignment horizontal="center" vertical="top" wrapText="1"/>
    </xf>
    <xf numFmtId="0" fontId="4" fillId="2" borderId="2" xfId="2" applyFont="1" applyFill="1" applyBorder="1" applyAlignment="1">
      <alignment horizontal="centerContinuous" vertical="top"/>
    </xf>
    <xf numFmtId="0" fontId="4" fillId="2" borderId="3" xfId="2" applyFont="1" applyFill="1" applyBorder="1" applyAlignment="1">
      <alignment horizontal="centerContinuous" vertical="top"/>
    </xf>
    <xf numFmtId="0" fontId="4" fillId="2" borderId="4" xfId="2" applyFont="1" applyFill="1" applyBorder="1" applyAlignment="1">
      <alignment horizontal="centerContinuous" vertical="top"/>
    </xf>
    <xf numFmtId="0" fontId="5" fillId="2" borderId="0" xfId="2" applyFont="1" applyFill="1" applyAlignment="1">
      <alignment horizontal="center" vertical="top"/>
    </xf>
    <xf numFmtId="0" fontId="5" fillId="2" borderId="0" xfId="2" applyFont="1" applyFill="1" applyBorder="1" applyAlignment="1">
      <alignment vertical="top"/>
    </xf>
    <xf numFmtId="0" fontId="4" fillId="3" borderId="1" xfId="2" applyFont="1" applyFill="1" applyBorder="1" applyAlignment="1">
      <alignment horizontal="center" vertical="top" wrapText="1"/>
    </xf>
    <xf numFmtId="0" fontId="6" fillId="3" borderId="2" xfId="2" applyFont="1" applyFill="1" applyBorder="1" applyAlignment="1">
      <alignment horizontal="center" vertical="top" wrapText="1"/>
    </xf>
    <xf numFmtId="0" fontId="6" fillId="2" borderId="2" xfId="2" applyFont="1" applyFill="1" applyBorder="1" applyAlignment="1">
      <alignment horizontal="center" vertical="top" wrapText="1"/>
    </xf>
    <xf numFmtId="0" fontId="4" fillId="2" borderId="2" xfId="2" applyFont="1" applyFill="1" applyBorder="1" applyAlignment="1">
      <alignment horizontal="center" vertical="top"/>
    </xf>
    <xf numFmtId="0" fontId="4" fillId="2" borderId="1" xfId="2" applyFont="1" applyFill="1" applyBorder="1" applyAlignment="1">
      <alignment horizontal="center" vertical="top"/>
    </xf>
    <xf numFmtId="0" fontId="7" fillId="2" borderId="1" xfId="2" applyFont="1" applyFill="1" applyBorder="1" applyAlignment="1">
      <alignment horizontal="center" vertical="top"/>
    </xf>
    <xf numFmtId="164" fontId="8" fillId="2" borderId="0" xfId="3" applyFont="1" applyFill="1" applyAlignment="1">
      <alignment horizontal="left"/>
    </xf>
    <xf numFmtId="0" fontId="4" fillId="3" borderId="5" xfId="2" applyFont="1" applyFill="1" applyBorder="1" applyAlignment="1">
      <alignment horizontal="center" vertical="top" wrapText="1"/>
    </xf>
    <xf numFmtId="0" fontId="4" fillId="3" borderId="6" xfId="2" applyFont="1" applyFill="1" applyBorder="1" applyAlignment="1">
      <alignment horizontal="center" vertical="top" wrapText="1"/>
    </xf>
    <xf numFmtId="0" fontId="4" fillId="2" borderId="6" xfId="2" applyFont="1" applyFill="1" applyBorder="1" applyAlignment="1">
      <alignment horizontal="center" vertical="top" wrapText="1"/>
    </xf>
    <xf numFmtId="0" fontId="4" fillId="2" borderId="6" xfId="2" applyFont="1" applyFill="1" applyBorder="1" applyAlignment="1">
      <alignment horizontal="center" vertical="top"/>
    </xf>
    <xf numFmtId="0" fontId="4" fillId="2" borderId="5" xfId="2" applyFont="1" applyFill="1" applyBorder="1" applyAlignment="1">
      <alignment horizontal="center" vertical="top"/>
    </xf>
    <xf numFmtId="0" fontId="7" fillId="2" borderId="5" xfId="2" applyFont="1" applyFill="1" applyBorder="1" applyAlignment="1">
      <alignment horizontal="center" vertical="top"/>
    </xf>
    <xf numFmtId="165" fontId="5" fillId="3" borderId="7" xfId="2" quotePrefix="1" applyNumberFormat="1" applyFont="1" applyFill="1" applyBorder="1" applyAlignment="1">
      <alignment horizontal="center" vertical="top"/>
    </xf>
    <xf numFmtId="165" fontId="5" fillId="2" borderId="7" xfId="2" applyNumberFormat="1" applyFont="1" applyFill="1" applyBorder="1" applyAlignment="1">
      <alignment horizontal="center" vertical="top"/>
    </xf>
    <xf numFmtId="166" fontId="5" fillId="2" borderId="7" xfId="2" applyNumberFormat="1" applyFont="1" applyFill="1" applyBorder="1" applyAlignment="1">
      <alignment horizontal="center" vertical="top"/>
    </xf>
    <xf numFmtId="166" fontId="5" fillId="2" borderId="8" xfId="2" applyNumberFormat="1" applyFont="1" applyFill="1" applyBorder="1" applyAlignment="1">
      <alignment horizontal="center" vertical="top"/>
    </xf>
    <xf numFmtId="9" fontId="5" fillId="3" borderId="7" xfId="1" quotePrefix="1" applyFont="1" applyFill="1" applyBorder="1" applyAlignment="1">
      <alignment horizontal="center" vertical="top"/>
    </xf>
    <xf numFmtId="9" fontId="5" fillId="2" borderId="7" xfId="1" applyFont="1" applyFill="1" applyBorder="1" applyAlignment="1">
      <alignment horizontal="center" vertical="top"/>
    </xf>
    <xf numFmtId="165" fontId="5" fillId="3" borderId="7" xfId="2" applyNumberFormat="1" applyFont="1" applyFill="1" applyBorder="1" applyAlignment="1">
      <alignment horizontal="center" vertical="top"/>
    </xf>
    <xf numFmtId="166" fontId="5" fillId="3" borderId="7" xfId="2" applyNumberFormat="1" applyFont="1" applyFill="1" applyBorder="1" applyAlignment="1">
      <alignment horizontal="center" vertical="top"/>
    </xf>
    <xf numFmtId="166" fontId="5" fillId="2" borderId="0" xfId="2" applyNumberFormat="1" applyFont="1" applyFill="1" applyAlignment="1">
      <alignment horizontal="center" vertical="top"/>
    </xf>
    <xf numFmtId="166" fontId="4" fillId="2" borderId="0" xfId="2" applyNumberFormat="1" applyFont="1" applyFill="1" applyAlignment="1">
      <alignment horizontal="center" vertical="top"/>
    </xf>
    <xf numFmtId="166" fontId="4" fillId="3" borderId="7" xfId="2" applyNumberFormat="1" applyFont="1" applyFill="1" applyBorder="1" applyAlignment="1">
      <alignment horizontal="center" vertical="top"/>
    </xf>
    <xf numFmtId="166" fontId="4" fillId="2" borderId="7" xfId="2" applyNumberFormat="1" applyFont="1" applyFill="1" applyBorder="1" applyAlignment="1">
      <alignment horizontal="center" vertical="top"/>
    </xf>
    <xf numFmtId="166" fontId="4" fillId="2" borderId="8" xfId="2" applyNumberFormat="1" applyFont="1" applyFill="1" applyBorder="1" applyAlignment="1">
      <alignment horizontal="center" vertical="top"/>
    </xf>
    <xf numFmtId="9" fontId="5" fillId="3" borderId="7" xfId="2" applyNumberFormat="1" applyFont="1" applyFill="1" applyBorder="1" applyAlignment="1">
      <alignment horizontal="center" vertical="top"/>
    </xf>
    <xf numFmtId="167" fontId="5" fillId="2" borderId="7" xfId="2" applyNumberFormat="1" applyFont="1" applyFill="1" applyBorder="1" applyAlignment="1">
      <alignment horizontal="center" vertical="top"/>
    </xf>
    <xf numFmtId="166" fontId="5" fillId="2" borderId="0" xfId="2" applyNumberFormat="1" applyFont="1" applyFill="1" applyBorder="1" applyAlignment="1">
      <alignment horizontal="center" vertical="top"/>
    </xf>
    <xf numFmtId="167" fontId="5" fillId="3" borderId="7" xfId="1" applyNumberFormat="1" applyFont="1" applyFill="1" applyBorder="1" applyAlignment="1">
      <alignment horizontal="center" vertical="top"/>
    </xf>
    <xf numFmtId="167" fontId="5" fillId="2" borderId="7" xfId="1" applyNumberFormat="1" applyFont="1" applyFill="1" applyBorder="1" applyAlignment="1">
      <alignment horizontal="center" vertical="top"/>
    </xf>
    <xf numFmtId="167" fontId="4" fillId="3" borderId="7" xfId="1" applyNumberFormat="1" applyFont="1" applyFill="1" applyBorder="1" applyAlignment="1">
      <alignment horizontal="center" vertical="top"/>
    </xf>
    <xf numFmtId="167" fontId="4" fillId="2" borderId="7" xfId="1" applyNumberFormat="1" applyFont="1" applyFill="1" applyBorder="1" applyAlignment="1">
      <alignment horizontal="center" vertical="top"/>
    </xf>
    <xf numFmtId="167" fontId="4" fillId="2" borderId="8" xfId="1" applyNumberFormat="1" applyFont="1" applyFill="1" applyBorder="1" applyAlignment="1">
      <alignment horizontal="center" vertical="top"/>
    </xf>
    <xf numFmtId="165" fontId="4" fillId="3" borderId="7" xfId="2" applyNumberFormat="1" applyFont="1" applyFill="1" applyBorder="1" applyAlignment="1">
      <alignment horizontal="center" vertical="top"/>
    </xf>
    <xf numFmtId="165" fontId="4" fillId="2" borderId="7" xfId="2" applyNumberFormat="1" applyFont="1" applyFill="1" applyBorder="1" applyAlignment="1">
      <alignment horizontal="center" vertical="top"/>
    </xf>
    <xf numFmtId="9" fontId="5" fillId="3" borderId="7" xfId="1" applyFont="1" applyFill="1" applyBorder="1" applyAlignment="1">
      <alignment horizontal="center" vertical="top"/>
    </xf>
    <xf numFmtId="3" fontId="5" fillId="2" borderId="0" xfId="2" applyNumberFormat="1" applyFont="1" applyFill="1" applyAlignment="1">
      <alignment horizontal="center" vertical="top"/>
    </xf>
    <xf numFmtId="167" fontId="5" fillId="3" borderId="7" xfId="2" applyNumberFormat="1" applyFont="1" applyFill="1" applyBorder="1" applyAlignment="1">
      <alignment horizontal="center" vertical="top"/>
    </xf>
    <xf numFmtId="166" fontId="4" fillId="3" borderId="9" xfId="2" applyNumberFormat="1" applyFont="1" applyFill="1" applyBorder="1" applyAlignment="1">
      <alignment horizontal="center" vertical="top"/>
    </xf>
    <xf numFmtId="166" fontId="4" fillId="2" borderId="9" xfId="2" applyNumberFormat="1" applyFont="1" applyFill="1" applyBorder="1" applyAlignment="1">
      <alignment horizontal="center" vertical="top"/>
    </xf>
    <xf numFmtId="166" fontId="4" fillId="2" borderId="0" xfId="2" applyNumberFormat="1" applyFont="1" applyFill="1" applyBorder="1" applyAlignment="1">
      <alignment horizontal="center" vertical="top"/>
    </xf>
    <xf numFmtId="166" fontId="4" fillId="4" borderId="7" xfId="2" applyNumberFormat="1" applyFont="1" applyFill="1" applyBorder="1" applyAlignment="1">
      <alignment horizontal="center" vertical="top"/>
    </xf>
    <xf numFmtId="167" fontId="4" fillId="4" borderId="7" xfId="1" applyNumberFormat="1" applyFont="1" applyFill="1" applyBorder="1" applyAlignment="1">
      <alignment horizontal="center" vertical="top"/>
    </xf>
    <xf numFmtId="166" fontId="5" fillId="5" borderId="7" xfId="2" applyNumberFormat="1" applyFont="1" applyFill="1" applyBorder="1" applyAlignment="1">
      <alignment horizontal="center" vertical="top"/>
    </xf>
    <xf numFmtId="166" fontId="4" fillId="5" borderId="7" xfId="2" applyNumberFormat="1" applyFont="1" applyFill="1" applyBorder="1" applyAlignment="1">
      <alignment horizontal="center" vertical="top"/>
    </xf>
    <xf numFmtId="167" fontId="5" fillId="5" borderId="7" xfId="1" applyNumberFormat="1" applyFont="1" applyFill="1" applyBorder="1" applyAlignment="1">
      <alignment horizontal="center" vertical="top"/>
    </xf>
    <xf numFmtId="167" fontId="4" fillId="5" borderId="7" xfId="1" applyNumberFormat="1" applyFont="1" applyFill="1" applyBorder="1" applyAlignment="1">
      <alignment horizontal="center" vertical="top"/>
    </xf>
    <xf numFmtId="165" fontId="4" fillId="5" borderId="7" xfId="2" applyNumberFormat="1" applyFont="1" applyFill="1" applyBorder="1" applyAlignment="1">
      <alignment horizontal="center" vertical="top"/>
    </xf>
    <xf numFmtId="9" fontId="5" fillId="5" borderId="7" xfId="1" applyFont="1" applyFill="1" applyBorder="1" applyAlignment="1">
      <alignment horizontal="center" vertical="top"/>
    </xf>
    <xf numFmtId="165" fontId="5" fillId="5" borderId="7" xfId="2" applyNumberFormat="1" applyFont="1" applyFill="1" applyBorder="1" applyAlignment="1">
      <alignment horizontal="center" vertical="top"/>
    </xf>
    <xf numFmtId="0" fontId="9" fillId="2" borderId="0" xfId="0" applyFont="1" applyFill="1"/>
    <xf numFmtId="0" fontId="10" fillId="0" borderId="0" xfId="0" applyFont="1"/>
    <xf numFmtId="0" fontId="11" fillId="2" borderId="0" xfId="2" applyNumberFormat="1" applyFont="1" applyFill="1" applyAlignment="1">
      <alignment horizontal="left" vertical="center"/>
    </xf>
    <xf numFmtId="0" fontId="5" fillId="2" borderId="0" xfId="3" applyNumberFormat="1" applyFont="1" applyFill="1" applyAlignment="1">
      <alignment horizontal="center"/>
    </xf>
    <xf numFmtId="0" fontId="5" fillId="2" borderId="0" xfId="3" applyNumberFormat="1" applyFont="1" applyFill="1"/>
    <xf numFmtId="164" fontId="5" fillId="2" borderId="0" xfId="3" applyFont="1" applyFill="1"/>
    <xf numFmtId="164" fontId="5" fillId="2" borderId="0" xfId="3" applyFont="1" applyFill="1" applyAlignment="1">
      <alignment horizontal="right"/>
    </xf>
    <xf numFmtId="164" fontId="4" fillId="2" borderId="0" xfId="3" applyFont="1" applyFill="1"/>
    <xf numFmtId="164" fontId="7" fillId="2" borderId="0" xfId="3" applyFont="1" applyFill="1"/>
    <xf numFmtId="0" fontId="4" fillId="2" borderId="0" xfId="3" applyNumberFormat="1" applyFont="1" applyFill="1"/>
    <xf numFmtId="0" fontId="10" fillId="2" borderId="0" xfId="0" applyFont="1" applyFill="1"/>
    <xf numFmtId="164" fontId="5" fillId="0" borderId="0" xfId="3" applyFont="1"/>
    <xf numFmtId="164" fontId="5" fillId="2" borderId="0" xfId="3" applyFont="1" applyFill="1" applyAlignment="1">
      <alignment horizontal="left"/>
    </xf>
    <xf numFmtId="164" fontId="4" fillId="2" borderId="0" xfId="3" applyFont="1" applyFill="1" applyAlignment="1">
      <alignment horizontal="left"/>
    </xf>
    <xf numFmtId="0" fontId="5" fillId="2" borderId="0" xfId="0" applyFont="1" applyFill="1"/>
    <xf numFmtId="0" fontId="5" fillId="0" borderId="0" xfId="2" applyFont="1" applyFill="1" applyAlignment="1">
      <alignment horizontal="left" vertical="top" wrapText="1"/>
    </xf>
    <xf numFmtId="0" fontId="5" fillId="2" borderId="0" xfId="2" quotePrefix="1" applyFont="1" applyFill="1" applyAlignment="1">
      <alignment horizontal="left" vertical="center" wrapText="1"/>
    </xf>
    <xf numFmtId="0" fontId="5" fillId="2" borderId="0" xfId="2" quotePrefix="1" applyFont="1" applyFill="1" applyAlignment="1">
      <alignment horizontal="left" vertical="top" wrapText="1"/>
    </xf>
    <xf numFmtId="164" fontId="8" fillId="2" borderId="0" xfId="3" applyFont="1" applyFill="1" applyAlignment="1">
      <alignment horizontal="left"/>
    </xf>
    <xf numFmtId="164" fontId="8" fillId="2" borderId="10" xfId="3" applyFont="1" applyFill="1" applyBorder="1" applyAlignment="1">
      <alignment horizontal="left"/>
    </xf>
    <xf numFmtId="164" fontId="8" fillId="2" borderId="0" xfId="3" applyFont="1" applyFill="1" applyBorder="1" applyAlignment="1">
      <alignment horizontal="left"/>
    </xf>
  </cellXfs>
  <cellStyles count="4">
    <cellStyle name="Normal" xfId="0" builtinId="0"/>
    <cellStyle name="Normal 2" xfId="3" xr:uid="{10638757-4074-45F7-A237-5E6C0D5D76E7}"/>
    <cellStyle name="Normal 36 2" xfId="2" xr:uid="{B958CA33-E12D-43C3-A5D0-48A7A1905003}"/>
    <cellStyle name="Percent" xfId="1" builtinId="5"/>
  </cellStyles>
  <dxfs count="0"/>
  <tableStyles count="0" defaultTableStyle="TableStyleMedium2" defaultPivotStyle="PivotStyleLight16"/>
  <colors>
    <mruColors>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FD76-67AB-411B-88AA-C118F1C82742}">
  <sheetPr>
    <pageSetUpPr fitToPage="1"/>
  </sheetPr>
  <dimension ref="A1:AI60"/>
  <sheetViews>
    <sheetView tabSelected="1" zoomScale="85" zoomScaleNormal="85" workbookViewId="0">
      <selection activeCell="M18" sqref="M18"/>
    </sheetView>
  </sheetViews>
  <sheetFormatPr defaultColWidth="8.6640625" defaultRowHeight="14.4" outlineLevelCol="1" x14ac:dyDescent="0.3"/>
  <cols>
    <col min="1" max="1" width="6.88671875" style="62" customWidth="1"/>
    <col min="2" max="2" width="12" style="62" customWidth="1"/>
    <col min="3" max="3" width="30.5546875" style="62" customWidth="1"/>
    <col min="4" max="4" width="9.33203125" style="62" customWidth="1"/>
    <col min="5" max="5" width="2.5546875" style="62" customWidth="1"/>
    <col min="6" max="6" width="9.33203125" style="62" customWidth="1"/>
    <col min="7" max="10" width="8.77734375" style="62" customWidth="1"/>
    <col min="11" max="11" width="2.5546875" style="62" customWidth="1"/>
    <col min="12" max="12" width="9.33203125" style="62" customWidth="1"/>
    <col min="13" max="16" width="8.77734375" style="62" customWidth="1"/>
    <col min="17" max="17" width="2.5546875" style="62" customWidth="1"/>
    <col min="18" max="18" width="9.33203125" style="62" customWidth="1"/>
    <col min="19" max="22" width="8.77734375" style="62" customWidth="1"/>
    <col min="23" max="23" width="2.5546875" style="62" customWidth="1"/>
    <col min="24" max="24" width="9.33203125" style="62" customWidth="1"/>
    <col min="25" max="29" width="8.77734375" style="62" customWidth="1"/>
    <col min="30" max="30" width="3.88671875" style="62" customWidth="1"/>
    <col min="31" max="31" width="8.44140625" style="62" customWidth="1" outlineLevel="1"/>
    <col min="32" max="35" width="6.88671875" style="62" customWidth="1" outlineLevel="1"/>
    <col min="36" max="16384" width="8.6640625" style="62"/>
  </cols>
  <sheetData>
    <row r="1" spans="1:28" x14ac:dyDescent="0.3">
      <c r="B1" s="63"/>
    </row>
    <row r="3" spans="1:28" ht="18" x14ac:dyDescent="0.3">
      <c r="A3" s="3"/>
      <c r="B3" s="1" t="s">
        <v>3</v>
      </c>
      <c r="C3" s="64"/>
      <c r="D3" s="64"/>
      <c r="E3" s="64"/>
      <c r="F3" s="9"/>
      <c r="G3" s="9"/>
      <c r="H3" s="9"/>
      <c r="I3" s="9"/>
      <c r="J3" s="9"/>
      <c r="K3" s="9"/>
      <c r="L3" s="9"/>
      <c r="M3" s="9"/>
      <c r="N3" s="9"/>
      <c r="O3" s="9"/>
      <c r="P3" s="9"/>
      <c r="Q3" s="9"/>
      <c r="R3" s="9"/>
      <c r="S3" s="9"/>
      <c r="T3" s="9"/>
      <c r="U3" s="9"/>
      <c r="V3" s="9"/>
      <c r="W3" s="9"/>
      <c r="X3" s="9"/>
      <c r="Y3" s="9"/>
      <c r="Z3" s="9"/>
      <c r="AA3" s="9"/>
      <c r="AB3" s="9"/>
    </row>
    <row r="4" spans="1:28" x14ac:dyDescent="0.3">
      <c r="A4" s="3"/>
      <c r="B4" s="2" t="s">
        <v>4</v>
      </c>
      <c r="C4" s="3"/>
      <c r="D4" s="3"/>
      <c r="E4" s="3"/>
      <c r="F4" s="9"/>
      <c r="G4" s="9"/>
      <c r="H4" s="9"/>
      <c r="I4" s="9"/>
      <c r="J4" s="9"/>
      <c r="K4" s="9"/>
      <c r="L4" s="9"/>
      <c r="M4" s="9"/>
      <c r="N4" s="9"/>
      <c r="O4" s="9"/>
      <c r="P4" s="9"/>
      <c r="Q4" s="9"/>
      <c r="R4" s="9"/>
      <c r="S4" s="9"/>
      <c r="T4" s="9"/>
      <c r="U4" s="9"/>
      <c r="V4" s="9"/>
      <c r="W4" s="9"/>
      <c r="X4" s="9"/>
      <c r="Y4" s="9"/>
      <c r="Z4" s="9"/>
      <c r="AA4" s="9"/>
      <c r="AB4" s="9"/>
    </row>
    <row r="5" spans="1:28" x14ac:dyDescent="0.3">
      <c r="A5" s="65"/>
      <c r="B5" s="3"/>
      <c r="C5" s="4"/>
      <c r="D5" s="5" t="s">
        <v>5</v>
      </c>
      <c r="E5" s="4"/>
      <c r="F5" s="6" t="s">
        <v>6</v>
      </c>
      <c r="G5" s="7"/>
      <c r="H5" s="7"/>
      <c r="I5" s="7"/>
      <c r="J5" s="8"/>
      <c r="K5" s="9"/>
      <c r="L5" s="6" t="s">
        <v>7</v>
      </c>
      <c r="M5" s="7"/>
      <c r="N5" s="7"/>
      <c r="O5" s="7"/>
      <c r="P5" s="8"/>
      <c r="Q5" s="9"/>
      <c r="R5" s="6" t="s">
        <v>8</v>
      </c>
      <c r="S5" s="7"/>
      <c r="T5" s="7"/>
      <c r="U5" s="7"/>
      <c r="V5" s="8"/>
      <c r="W5" s="9"/>
      <c r="X5" s="6" t="s">
        <v>9</v>
      </c>
      <c r="Y5" s="7"/>
      <c r="Z5" s="7"/>
      <c r="AA5" s="7"/>
      <c r="AB5" s="8"/>
    </row>
    <row r="6" spans="1:28" x14ac:dyDescent="0.3">
      <c r="A6" s="65"/>
      <c r="B6" s="10"/>
      <c r="C6" s="4"/>
      <c r="D6" s="11" t="s">
        <v>10</v>
      </c>
      <c r="E6" s="4"/>
      <c r="F6" s="12" t="s">
        <v>11</v>
      </c>
      <c r="G6" s="13" t="s">
        <v>0</v>
      </c>
      <c r="H6" s="14" t="s">
        <v>1</v>
      </c>
      <c r="I6" s="15" t="s">
        <v>2</v>
      </c>
      <c r="J6" s="16" t="s">
        <v>12</v>
      </c>
      <c r="K6" s="4"/>
      <c r="L6" s="12" t="s">
        <v>11</v>
      </c>
      <c r="M6" s="13" t="s">
        <v>0</v>
      </c>
      <c r="N6" s="14" t="s">
        <v>1</v>
      </c>
      <c r="O6" s="15" t="s">
        <v>2</v>
      </c>
      <c r="P6" s="16" t="s">
        <v>12</v>
      </c>
      <c r="Q6" s="4"/>
      <c r="R6" s="12" t="s">
        <v>11</v>
      </c>
      <c r="S6" s="13" t="s">
        <v>0</v>
      </c>
      <c r="T6" s="14" t="s">
        <v>1</v>
      </c>
      <c r="U6" s="15" t="s">
        <v>2</v>
      </c>
      <c r="V6" s="16" t="s">
        <v>12</v>
      </c>
      <c r="W6" s="4"/>
      <c r="X6" s="12" t="s">
        <v>11</v>
      </c>
      <c r="Y6" s="13" t="s">
        <v>0</v>
      </c>
      <c r="Z6" s="14" t="s">
        <v>1</v>
      </c>
      <c r="AA6" s="15" t="s">
        <v>2</v>
      </c>
      <c r="AB6" s="16" t="s">
        <v>12</v>
      </c>
    </row>
    <row r="7" spans="1:28" ht="16.2" x14ac:dyDescent="0.45">
      <c r="A7" s="65"/>
      <c r="B7" s="80" t="s">
        <v>13</v>
      </c>
      <c r="C7" s="81"/>
      <c r="D7" s="18"/>
      <c r="E7" s="4"/>
      <c r="F7" s="19"/>
      <c r="G7" s="20"/>
      <c r="H7" s="21"/>
      <c r="I7" s="22"/>
      <c r="J7" s="23"/>
      <c r="K7" s="4"/>
      <c r="L7" s="19"/>
      <c r="M7" s="20"/>
      <c r="N7" s="21"/>
      <c r="O7" s="22"/>
      <c r="P7" s="23"/>
      <c r="Q7" s="4"/>
      <c r="R7" s="19"/>
      <c r="S7" s="20"/>
      <c r="T7" s="21"/>
      <c r="U7" s="22"/>
      <c r="V7" s="23"/>
      <c r="W7" s="4"/>
      <c r="X7" s="19"/>
      <c r="Y7" s="20"/>
      <c r="Z7" s="21"/>
      <c r="AA7" s="22"/>
      <c r="AB7" s="23"/>
    </row>
    <row r="8" spans="1:28" x14ac:dyDescent="0.3">
      <c r="A8" s="66"/>
      <c r="B8" s="67" t="s">
        <v>14</v>
      </c>
      <c r="C8" s="4"/>
      <c r="D8" s="24">
        <v>15.8</v>
      </c>
      <c r="E8" s="4"/>
      <c r="F8" s="24">
        <v>17.111844841273179</v>
      </c>
      <c r="G8" s="25">
        <v>17.064000000000004</v>
      </c>
      <c r="H8" s="25">
        <v>16.677</v>
      </c>
      <c r="I8" s="25">
        <v>17.900138921584222</v>
      </c>
      <c r="J8" s="26">
        <v>12</v>
      </c>
      <c r="K8" s="27"/>
      <c r="L8" s="24">
        <v>18.074409210150055</v>
      </c>
      <c r="M8" s="25">
        <v>17.92182078079675</v>
      </c>
      <c r="N8" s="25">
        <v>17.442</v>
      </c>
      <c r="O8" s="25">
        <v>19.377799209231739</v>
      </c>
      <c r="P8" s="26">
        <v>12</v>
      </c>
      <c r="Q8" s="27"/>
      <c r="R8" s="24">
        <v>19.107954506735357</v>
      </c>
      <c r="S8" s="25">
        <v>18.972000000000001</v>
      </c>
      <c r="T8" s="25">
        <v>18.512155200000002</v>
      </c>
      <c r="U8" s="25">
        <v>20.346689169693331</v>
      </c>
      <c r="V8" s="26">
        <v>12</v>
      </c>
      <c r="W8" s="27"/>
      <c r="X8" s="24">
        <v>20.139583479385724</v>
      </c>
      <c r="Y8" s="25">
        <v>20.05874546861282</v>
      </c>
      <c r="Z8" s="25">
        <v>19.749822956008028</v>
      </c>
      <c r="AA8" s="25">
        <v>20.957089844784132</v>
      </c>
      <c r="AB8" s="26">
        <v>12</v>
      </c>
    </row>
    <row r="9" spans="1:28" x14ac:dyDescent="0.3">
      <c r="A9" s="66"/>
      <c r="B9" s="67" t="s">
        <v>15</v>
      </c>
      <c r="C9" s="4"/>
      <c r="D9" s="28">
        <v>1.0326797385620916</v>
      </c>
      <c r="E9" s="4"/>
      <c r="F9" s="28">
        <v>1.1184212314557633</v>
      </c>
      <c r="G9" s="29">
        <v>1.115294117647059</v>
      </c>
      <c r="H9" s="29">
        <v>1.0899999999999999</v>
      </c>
      <c r="I9" s="29">
        <v>1.1699437203649818</v>
      </c>
      <c r="J9" s="26"/>
      <c r="K9" s="27"/>
      <c r="L9" s="28">
        <v>1.1813339353039252</v>
      </c>
      <c r="M9" s="29">
        <v>1.1713608353461928</v>
      </c>
      <c r="N9" s="29">
        <v>1.1399999999999999</v>
      </c>
      <c r="O9" s="29">
        <v>1.2665228241327933</v>
      </c>
      <c r="P9" s="26"/>
      <c r="Q9" s="27"/>
      <c r="R9" s="28">
        <v>1.2488859154728991</v>
      </c>
      <c r="S9" s="29">
        <v>1.24</v>
      </c>
      <c r="T9" s="29">
        <v>1.2099447843137257</v>
      </c>
      <c r="U9" s="29">
        <v>1.3298489653394334</v>
      </c>
      <c r="V9" s="26"/>
      <c r="W9" s="27"/>
      <c r="X9" s="28">
        <v>1.3163126457114851</v>
      </c>
      <c r="Y9" s="29">
        <v>1.3110291155956091</v>
      </c>
      <c r="Z9" s="29">
        <v>1.2908381016998711</v>
      </c>
      <c r="AA9" s="29">
        <v>1.3697444342996163</v>
      </c>
      <c r="AB9" s="26"/>
    </row>
    <row r="10" spans="1:28" x14ac:dyDescent="0.3">
      <c r="A10" s="66"/>
      <c r="B10" s="67" t="s">
        <v>16</v>
      </c>
      <c r="C10" s="4"/>
      <c r="D10" s="30">
        <v>18.8</v>
      </c>
      <c r="E10" s="4"/>
      <c r="F10" s="30">
        <v>19.977691329402116</v>
      </c>
      <c r="G10" s="25">
        <v>20.089363089267806</v>
      </c>
      <c r="H10" s="25">
        <v>18.674133458575248</v>
      </c>
      <c r="I10" s="25">
        <v>20.452895999999999</v>
      </c>
      <c r="J10" s="26">
        <v>8</v>
      </c>
      <c r="K10" s="27"/>
      <c r="L10" s="30">
        <v>20.927160691629098</v>
      </c>
      <c r="M10" s="25">
        <v>20.959319221163494</v>
      </c>
      <c r="N10" s="25">
        <v>19.929530782057338</v>
      </c>
      <c r="O10" s="25">
        <v>21.472080000000005</v>
      </c>
      <c r="P10" s="26">
        <v>8</v>
      </c>
      <c r="Q10" s="27"/>
      <c r="R10" s="30">
        <v>21.978833622548915</v>
      </c>
      <c r="S10" s="25">
        <v>22.05383475871853</v>
      </c>
      <c r="T10" s="25">
        <v>21.03736226295425</v>
      </c>
      <c r="U10" s="25">
        <v>22.481412000000006</v>
      </c>
      <c r="V10" s="26">
        <v>8</v>
      </c>
      <c r="W10" s="27"/>
      <c r="X10" s="30">
        <v>23.087428549308264</v>
      </c>
      <c r="Y10" s="25">
        <v>23.204032221805456</v>
      </c>
      <c r="Z10" s="25">
        <v>22.297451782347178</v>
      </c>
      <c r="AA10" s="25">
        <v>23.362235500000001</v>
      </c>
      <c r="AB10" s="26">
        <v>8</v>
      </c>
    </row>
    <row r="11" spans="1:28" x14ac:dyDescent="0.3">
      <c r="A11" s="66"/>
      <c r="B11" s="68"/>
      <c r="C11" s="4"/>
      <c r="D11" s="31"/>
      <c r="E11" s="4"/>
      <c r="F11" s="31"/>
      <c r="G11" s="26"/>
      <c r="H11" s="26"/>
      <c r="I11" s="26"/>
      <c r="J11" s="26"/>
      <c r="K11" s="27"/>
      <c r="L11" s="31"/>
      <c r="M11" s="26"/>
      <c r="N11" s="26"/>
      <c r="O11" s="26"/>
      <c r="P11" s="26"/>
      <c r="Q11" s="27"/>
      <c r="R11" s="31"/>
      <c r="S11" s="26"/>
      <c r="T11" s="26"/>
      <c r="U11" s="26"/>
      <c r="V11" s="26"/>
      <c r="W11" s="27"/>
      <c r="X11" s="31"/>
      <c r="Y11" s="26"/>
      <c r="Z11" s="26"/>
      <c r="AA11" s="26"/>
      <c r="AB11" s="26"/>
    </row>
    <row r="12" spans="1:28" ht="16.2" x14ac:dyDescent="0.45">
      <c r="A12" s="66"/>
      <c r="B12" s="82" t="s">
        <v>17</v>
      </c>
      <c r="C12" s="81"/>
      <c r="D12" s="31"/>
      <c r="E12" s="4"/>
      <c r="F12" s="31"/>
      <c r="G12" s="26"/>
      <c r="H12" s="26"/>
      <c r="I12" s="26"/>
      <c r="J12" s="26"/>
      <c r="K12" s="27"/>
      <c r="L12" s="31"/>
      <c r="M12" s="26"/>
      <c r="N12" s="26"/>
      <c r="O12" s="26"/>
      <c r="P12" s="26"/>
      <c r="Q12" s="27"/>
      <c r="R12" s="31"/>
      <c r="S12" s="26"/>
      <c r="T12" s="26"/>
      <c r="U12" s="26"/>
      <c r="V12" s="26"/>
      <c r="W12" s="27"/>
      <c r="X12" s="31"/>
      <c r="Y12" s="26"/>
      <c r="Z12" s="26"/>
      <c r="AA12" s="26"/>
      <c r="AB12" s="26"/>
    </row>
    <row r="13" spans="1:28" x14ac:dyDescent="0.3">
      <c r="A13" s="66"/>
      <c r="B13" s="67" t="s">
        <v>18</v>
      </c>
      <c r="C13" s="32"/>
      <c r="D13" s="31">
        <v>9040</v>
      </c>
      <c r="E13" s="32"/>
      <c r="F13" s="31">
        <v>10163.160890898569</v>
      </c>
      <c r="G13" s="26">
        <v>10163.559410221573</v>
      </c>
      <c r="H13" s="26">
        <v>9644.7552311979598</v>
      </c>
      <c r="I13" s="26">
        <v>10607.701738419917</v>
      </c>
      <c r="J13" s="26">
        <v>13</v>
      </c>
      <c r="K13" s="27"/>
      <c r="L13" s="31">
        <v>11300.666425280397</v>
      </c>
      <c r="M13" s="26">
        <v>11412.171671810702</v>
      </c>
      <c r="N13" s="26">
        <v>10527.335715331101</v>
      </c>
      <c r="O13" s="26">
        <v>12071.827748972</v>
      </c>
      <c r="P13" s="26">
        <v>13</v>
      </c>
      <c r="Q13" s="27"/>
      <c r="R13" s="31">
        <v>12283.927247426083</v>
      </c>
      <c r="S13" s="26">
        <v>12433.520516630291</v>
      </c>
      <c r="T13" s="26">
        <v>11194.395060175169</v>
      </c>
      <c r="U13" s="26">
        <v>13131.34339156595</v>
      </c>
      <c r="V13" s="26">
        <v>13</v>
      </c>
      <c r="W13" s="27"/>
      <c r="X13" s="31">
        <v>13348.684192485785</v>
      </c>
      <c r="Y13" s="26">
        <v>13202.214155510681</v>
      </c>
      <c r="Z13" s="26">
        <v>11859.591740101981</v>
      </c>
      <c r="AA13" s="26">
        <v>14472.104274935482</v>
      </c>
      <c r="AB13" s="26">
        <v>13</v>
      </c>
    </row>
    <row r="14" spans="1:28" x14ac:dyDescent="0.3">
      <c r="A14" s="66"/>
      <c r="B14" s="67" t="s">
        <v>19</v>
      </c>
      <c r="C14" s="32"/>
      <c r="D14" s="31">
        <v>4522</v>
      </c>
      <c r="E14" s="32"/>
      <c r="F14" s="31">
        <v>4657.8282580930536</v>
      </c>
      <c r="G14" s="26">
        <v>4688.51249097849</v>
      </c>
      <c r="H14" s="26">
        <v>4446</v>
      </c>
      <c r="I14" s="26">
        <v>4810.5081767410911</v>
      </c>
      <c r="J14" s="26">
        <v>13</v>
      </c>
      <c r="K14" s="27"/>
      <c r="L14" s="31">
        <v>4884.4172988798473</v>
      </c>
      <c r="M14" s="26">
        <v>4895.2279684123296</v>
      </c>
      <c r="N14" s="26">
        <v>4668.3</v>
      </c>
      <c r="O14" s="26">
        <v>5042.7811787301653</v>
      </c>
      <c r="P14" s="26">
        <v>13</v>
      </c>
      <c r="Q14" s="27"/>
      <c r="R14" s="31">
        <v>5149.8167948802475</v>
      </c>
      <c r="S14" s="26">
        <v>5146.5804092347698</v>
      </c>
      <c r="T14" s="26">
        <v>4901.7150000000001</v>
      </c>
      <c r="U14" s="26">
        <v>5345.3480494539754</v>
      </c>
      <c r="V14" s="26">
        <v>13</v>
      </c>
      <c r="W14" s="27"/>
      <c r="X14" s="31">
        <v>5426.4875915870471</v>
      </c>
      <c r="Y14" s="26">
        <v>5469.3607290129303</v>
      </c>
      <c r="Z14" s="26">
        <v>5138.4912384000008</v>
      </c>
      <c r="AA14" s="26">
        <v>5681.2977709499992</v>
      </c>
      <c r="AB14" s="26">
        <v>13</v>
      </c>
    </row>
    <row r="15" spans="1:28" x14ac:dyDescent="0.3">
      <c r="A15" s="66"/>
      <c r="B15" s="67" t="s">
        <v>20</v>
      </c>
      <c r="C15" s="32"/>
      <c r="D15" s="31">
        <v>4271</v>
      </c>
      <c r="E15" s="32"/>
      <c r="F15" s="31">
        <v>4726.3528939281041</v>
      </c>
      <c r="G15" s="26">
        <v>4734.5644625820232</v>
      </c>
      <c r="H15" s="26">
        <v>4506.68</v>
      </c>
      <c r="I15" s="26">
        <v>4893.7496918201286</v>
      </c>
      <c r="J15" s="26">
        <v>13</v>
      </c>
      <c r="K15" s="27"/>
      <c r="L15" s="31">
        <v>5324.0717751770426</v>
      </c>
      <c r="M15" s="26">
        <v>5365.0391787259914</v>
      </c>
      <c r="N15" s="26">
        <v>4867.2144000000008</v>
      </c>
      <c r="O15" s="26">
        <v>5697.8599666365217</v>
      </c>
      <c r="P15" s="26">
        <v>13</v>
      </c>
      <c r="Q15" s="27"/>
      <c r="R15" s="31">
        <v>5928.2536874163188</v>
      </c>
      <c r="S15" s="26">
        <v>5998.3950508000989</v>
      </c>
      <c r="T15" s="26">
        <v>5179.1854400000011</v>
      </c>
      <c r="U15" s="26">
        <v>6546.0447543673317</v>
      </c>
      <c r="V15" s="26">
        <v>13</v>
      </c>
      <c r="W15" s="27"/>
      <c r="X15" s="31">
        <v>6552.3646896952469</v>
      </c>
      <c r="Y15" s="26">
        <v>6517.4731645001011</v>
      </c>
      <c r="Z15" s="26">
        <v>5386.3528576000017</v>
      </c>
      <c r="AA15" s="26">
        <v>7526.4352397888615</v>
      </c>
      <c r="AB15" s="26">
        <v>13</v>
      </c>
    </row>
    <row r="16" spans="1:28" x14ac:dyDescent="0.3">
      <c r="A16" s="66"/>
      <c r="B16" s="67" t="s">
        <v>21</v>
      </c>
      <c r="C16" s="32"/>
      <c r="D16" s="31">
        <v>3</v>
      </c>
      <c r="E16" s="32"/>
      <c r="F16" s="31" t="s">
        <v>24</v>
      </c>
      <c r="G16" s="26" t="s">
        <v>24</v>
      </c>
      <c r="H16" s="26" t="s">
        <v>24</v>
      </c>
      <c r="I16" s="26" t="s">
        <v>24</v>
      </c>
      <c r="J16" s="26">
        <v>0</v>
      </c>
      <c r="K16" s="27"/>
      <c r="L16" s="31" t="s">
        <v>24</v>
      </c>
      <c r="M16" s="26" t="s">
        <v>24</v>
      </c>
      <c r="N16" s="26" t="s">
        <v>24</v>
      </c>
      <c r="O16" s="26" t="s">
        <v>24</v>
      </c>
      <c r="P16" s="26">
        <v>0</v>
      </c>
      <c r="Q16" s="27"/>
      <c r="R16" s="31" t="s">
        <v>24</v>
      </c>
      <c r="S16" s="26" t="s">
        <v>24</v>
      </c>
      <c r="T16" s="26" t="s">
        <v>24</v>
      </c>
      <c r="U16" s="26" t="s">
        <v>24</v>
      </c>
      <c r="V16" s="26">
        <v>0</v>
      </c>
      <c r="W16" s="27"/>
      <c r="X16" s="31" t="s">
        <v>24</v>
      </c>
      <c r="Y16" s="26" t="s">
        <v>24</v>
      </c>
      <c r="Z16" s="26" t="s">
        <v>24</v>
      </c>
      <c r="AA16" s="26" t="s">
        <v>24</v>
      </c>
      <c r="AB16" s="26">
        <v>0</v>
      </c>
    </row>
    <row r="17" spans="1:28" x14ac:dyDescent="0.3">
      <c r="A17" s="66"/>
      <c r="B17" s="67" t="s">
        <v>22</v>
      </c>
      <c r="C17" s="32"/>
      <c r="D17" s="31">
        <v>12</v>
      </c>
      <c r="E17" s="32"/>
      <c r="F17" s="31">
        <v>14.633333333333333</v>
      </c>
      <c r="G17" s="26">
        <v>12.3</v>
      </c>
      <c r="H17" s="26">
        <v>4</v>
      </c>
      <c r="I17" s="26">
        <v>42</v>
      </c>
      <c r="J17" s="26">
        <v>12</v>
      </c>
      <c r="K17" s="27"/>
      <c r="L17" s="31">
        <v>17.202727272727273</v>
      </c>
      <c r="M17" s="26">
        <v>12</v>
      </c>
      <c r="N17" s="26">
        <v>7</v>
      </c>
      <c r="O17" s="26">
        <v>62</v>
      </c>
      <c r="P17" s="26">
        <v>12</v>
      </c>
      <c r="Q17" s="27"/>
      <c r="R17" s="31">
        <v>27.081045454545457</v>
      </c>
      <c r="S17" s="26">
        <v>12</v>
      </c>
      <c r="T17" s="26">
        <v>10</v>
      </c>
      <c r="U17" s="26">
        <v>162</v>
      </c>
      <c r="V17" s="26">
        <v>12</v>
      </c>
      <c r="W17" s="27"/>
      <c r="X17" s="31">
        <v>42.326006818181817</v>
      </c>
      <c r="Y17" s="26">
        <v>12</v>
      </c>
      <c r="Z17" s="26">
        <v>11</v>
      </c>
      <c r="AA17" s="26">
        <v>312</v>
      </c>
      <c r="AB17" s="26">
        <v>12</v>
      </c>
    </row>
    <row r="18" spans="1:28" x14ac:dyDescent="0.3">
      <c r="A18" s="66"/>
      <c r="B18" s="67" t="s">
        <v>23</v>
      </c>
      <c r="C18" s="33"/>
      <c r="D18" s="31" t="s">
        <v>24</v>
      </c>
      <c r="E18" s="33"/>
      <c r="F18" s="31">
        <v>0.92307692307692313</v>
      </c>
      <c r="G18" s="26">
        <v>0</v>
      </c>
      <c r="H18" s="26">
        <v>12</v>
      </c>
      <c r="I18" s="26">
        <v>12</v>
      </c>
      <c r="J18" s="26">
        <v>13</v>
      </c>
      <c r="K18" s="27"/>
      <c r="L18" s="31">
        <v>0.92307692307692313</v>
      </c>
      <c r="M18" s="26">
        <v>0</v>
      </c>
      <c r="N18" s="26">
        <v>12</v>
      </c>
      <c r="O18" s="26">
        <v>12</v>
      </c>
      <c r="P18" s="26">
        <v>13</v>
      </c>
      <c r="Q18" s="27"/>
      <c r="R18" s="31">
        <v>0.92307692307692313</v>
      </c>
      <c r="S18" s="26">
        <v>0</v>
      </c>
      <c r="T18" s="26">
        <v>12</v>
      </c>
      <c r="U18" s="26">
        <v>12</v>
      </c>
      <c r="V18" s="26">
        <v>13</v>
      </c>
      <c r="W18" s="27"/>
      <c r="X18" s="31">
        <v>0.92307692307692313</v>
      </c>
      <c r="Y18" s="26">
        <v>0</v>
      </c>
      <c r="Z18" s="26">
        <v>12</v>
      </c>
      <c r="AA18" s="26">
        <v>12</v>
      </c>
      <c r="AB18" s="26">
        <v>13</v>
      </c>
    </row>
    <row r="19" spans="1:28" x14ac:dyDescent="0.3">
      <c r="A19" s="66"/>
      <c r="B19" s="69" t="s">
        <v>25</v>
      </c>
      <c r="C19" s="33"/>
      <c r="D19" s="34">
        <v>17848</v>
      </c>
      <c r="E19" s="33"/>
      <c r="F19" s="34">
        <v>19551.616331493427</v>
      </c>
      <c r="G19" s="35">
        <v>19587.3077295804</v>
      </c>
      <c r="H19" s="35">
        <v>19035.418320496119</v>
      </c>
      <c r="I19" s="35">
        <v>20164.774377743033</v>
      </c>
      <c r="J19" s="35">
        <v>13</v>
      </c>
      <c r="K19" s="36"/>
      <c r="L19" s="34">
        <v>21515.91569458718</v>
      </c>
      <c r="M19" s="35">
        <v>21555.104821927096</v>
      </c>
      <c r="N19" s="35">
        <v>20313.103462173083</v>
      </c>
      <c r="O19" s="35">
        <v>22341.98868243389</v>
      </c>
      <c r="P19" s="35">
        <v>13</v>
      </c>
      <c r="Q19" s="36"/>
      <c r="R19" s="34">
        <v>23377.92192419562</v>
      </c>
      <c r="S19" s="35">
        <v>23459</v>
      </c>
      <c r="T19" s="35">
        <v>21644.4693887129</v>
      </c>
      <c r="U19" s="35">
        <v>24595.369598887508</v>
      </c>
      <c r="V19" s="35">
        <v>13</v>
      </c>
      <c r="W19" s="36"/>
      <c r="X19" s="34">
        <v>25356.936158039964</v>
      </c>
      <c r="Y19" s="35">
        <v>25308</v>
      </c>
      <c r="Z19" s="35">
        <v>22998.434747642066</v>
      </c>
      <c r="AA19" s="35">
        <v>26836.221362318505</v>
      </c>
      <c r="AB19" s="35">
        <v>13</v>
      </c>
    </row>
    <row r="20" spans="1:28" x14ac:dyDescent="0.3">
      <c r="A20" s="66"/>
      <c r="B20" s="70"/>
      <c r="C20" s="32"/>
      <c r="D20" s="31"/>
      <c r="E20" s="32"/>
      <c r="F20" s="37"/>
      <c r="G20" s="38"/>
      <c r="H20" s="26"/>
      <c r="I20" s="26"/>
      <c r="J20" s="26"/>
      <c r="K20" s="27"/>
      <c r="L20" s="37"/>
      <c r="M20" s="26"/>
      <c r="N20" s="26"/>
      <c r="O20" s="26"/>
      <c r="P20" s="26"/>
      <c r="Q20" s="27"/>
      <c r="R20" s="37"/>
      <c r="S20" s="26"/>
      <c r="T20" s="26"/>
      <c r="U20" s="26"/>
      <c r="V20" s="26"/>
      <c r="W20" s="27"/>
      <c r="X20" s="37"/>
      <c r="Y20" s="26"/>
      <c r="Z20" s="26"/>
      <c r="AA20" s="26"/>
      <c r="AB20" s="26"/>
    </row>
    <row r="21" spans="1:28" ht="16.2" x14ac:dyDescent="0.45">
      <c r="A21" s="66"/>
      <c r="B21" s="80" t="s">
        <v>26</v>
      </c>
      <c r="C21" s="81"/>
      <c r="D21" s="31"/>
      <c r="E21" s="39"/>
      <c r="F21" s="31"/>
      <c r="G21" s="26"/>
      <c r="H21" s="26"/>
      <c r="I21" s="26"/>
      <c r="J21" s="26"/>
      <c r="K21" s="27"/>
      <c r="L21" s="31"/>
      <c r="M21" s="26"/>
      <c r="N21" s="26"/>
      <c r="O21" s="26"/>
      <c r="P21" s="26"/>
      <c r="Q21" s="27"/>
      <c r="R21" s="31"/>
      <c r="S21" s="26"/>
      <c r="T21" s="26"/>
      <c r="U21" s="26"/>
      <c r="V21" s="26"/>
      <c r="W21" s="27"/>
      <c r="X21" s="31"/>
      <c r="Y21" s="26"/>
      <c r="Z21" s="26"/>
      <c r="AA21" s="26"/>
      <c r="AB21" s="26"/>
    </row>
    <row r="22" spans="1:28" x14ac:dyDescent="0.3">
      <c r="A22" s="66"/>
      <c r="B22" s="67" t="s">
        <v>27</v>
      </c>
      <c r="C22" s="32"/>
      <c r="D22" s="31">
        <v>1505</v>
      </c>
      <c r="E22" s="32"/>
      <c r="F22" s="31">
        <v>2089.6036726204557</v>
      </c>
      <c r="G22" s="26">
        <v>2078.884</v>
      </c>
      <c r="H22" s="26">
        <v>1943.2564241663199</v>
      </c>
      <c r="I22" s="26">
        <v>2257.5679594844132</v>
      </c>
      <c r="J22" s="26">
        <v>13</v>
      </c>
      <c r="K22" s="27"/>
      <c r="L22" s="31">
        <v>2287.2857607671617</v>
      </c>
      <c r="M22" s="26">
        <v>2270.7095177621341</v>
      </c>
      <c r="N22" s="26">
        <v>2100</v>
      </c>
      <c r="O22" s="26">
        <v>2673.9429660289702</v>
      </c>
      <c r="P22" s="26">
        <v>13</v>
      </c>
      <c r="Q22" s="27"/>
      <c r="R22" s="31">
        <v>2518.5959217070549</v>
      </c>
      <c r="S22" s="26">
        <v>2509</v>
      </c>
      <c r="T22" s="26">
        <v>2200</v>
      </c>
      <c r="U22" s="26">
        <v>2898.7191801952144</v>
      </c>
      <c r="V22" s="26">
        <v>13</v>
      </c>
      <c r="W22" s="27"/>
      <c r="X22" s="31">
        <v>2793.3076843748527</v>
      </c>
      <c r="Y22" s="26">
        <v>2804.5246745918153</v>
      </c>
      <c r="Z22" s="26">
        <v>2400</v>
      </c>
      <c r="AA22" s="26">
        <v>3212.4299797096346</v>
      </c>
      <c r="AB22" s="26">
        <v>13</v>
      </c>
    </row>
    <row r="23" spans="1:28" x14ac:dyDescent="0.3">
      <c r="A23" s="66"/>
      <c r="B23" s="67" t="s">
        <v>28</v>
      </c>
      <c r="C23" s="32"/>
      <c r="D23" s="31">
        <v>644</v>
      </c>
      <c r="E23" s="32"/>
      <c r="F23" s="31">
        <v>688.65926133509117</v>
      </c>
      <c r="G23" s="26">
        <v>689.60593402031304</v>
      </c>
      <c r="H23" s="26">
        <v>642.14204449358704</v>
      </c>
      <c r="I23" s="26">
        <v>721.39096885476579</v>
      </c>
      <c r="J23" s="26">
        <v>13</v>
      </c>
      <c r="K23" s="27"/>
      <c r="L23" s="31">
        <v>740.58558282165529</v>
      </c>
      <c r="M23" s="26">
        <v>743.41886326497001</v>
      </c>
      <c r="N23" s="26">
        <v>677.20937427333047</v>
      </c>
      <c r="O23" s="26">
        <v>781.84355478251655</v>
      </c>
      <c r="P23" s="26">
        <v>13</v>
      </c>
      <c r="Q23" s="27"/>
      <c r="R23" s="31">
        <v>798.22235748285595</v>
      </c>
      <c r="S23" s="26">
        <v>815.4963600000001</v>
      </c>
      <c r="T23" s="26">
        <v>714.05946316426389</v>
      </c>
      <c r="U23" s="26">
        <v>841.75924309281663</v>
      </c>
      <c r="V23" s="26">
        <v>13</v>
      </c>
      <c r="W23" s="27"/>
      <c r="X23" s="31">
        <v>854.15305139932445</v>
      </c>
      <c r="Y23" s="26">
        <v>862.8453075946494</v>
      </c>
      <c r="Z23" s="26">
        <v>757.9173154060345</v>
      </c>
      <c r="AA23" s="26">
        <v>909.76343636424008</v>
      </c>
      <c r="AB23" s="26">
        <v>13</v>
      </c>
    </row>
    <row r="24" spans="1:28" x14ac:dyDescent="0.3">
      <c r="A24" s="66"/>
      <c r="B24" s="67" t="s">
        <v>29</v>
      </c>
      <c r="C24" s="32"/>
      <c r="D24" s="31">
        <v>560</v>
      </c>
      <c r="E24" s="32"/>
      <c r="F24" s="31">
        <v>712.26096876793281</v>
      </c>
      <c r="G24" s="26">
        <v>719.72430000000008</v>
      </c>
      <c r="H24" s="26">
        <v>631.41999999999996</v>
      </c>
      <c r="I24" s="26">
        <v>782.80549053885795</v>
      </c>
      <c r="J24" s="26">
        <v>13</v>
      </c>
      <c r="K24" s="27"/>
      <c r="L24" s="31">
        <v>836.59314006233501</v>
      </c>
      <c r="M24" s="26">
        <v>833.53818330000001</v>
      </c>
      <c r="N24" s="26">
        <v>721.55359999999996</v>
      </c>
      <c r="O24" s="26">
        <v>957.51269670412103</v>
      </c>
      <c r="P24" s="26">
        <v>13</v>
      </c>
      <c r="Q24" s="27"/>
      <c r="R24" s="31">
        <v>960.14364259804643</v>
      </c>
      <c r="S24" s="26">
        <v>948.96809145600014</v>
      </c>
      <c r="T24" s="26">
        <v>818.89788799999997</v>
      </c>
      <c r="U24" s="26">
        <v>1091.6415882634899</v>
      </c>
      <c r="V24" s="26">
        <v>13</v>
      </c>
      <c r="W24" s="27"/>
      <c r="X24" s="31">
        <v>1084.493873538584</v>
      </c>
      <c r="Y24" s="26">
        <v>1060.1945463312002</v>
      </c>
      <c r="Z24" s="26">
        <v>904.63785991680015</v>
      </c>
      <c r="AA24" s="26">
        <v>1256.0001579751636</v>
      </c>
      <c r="AB24" s="26">
        <v>13</v>
      </c>
    </row>
    <row r="25" spans="1:28" x14ac:dyDescent="0.3">
      <c r="A25" s="66"/>
      <c r="B25" s="67" t="s">
        <v>30</v>
      </c>
      <c r="C25" s="32"/>
      <c r="D25" s="31">
        <v>-177</v>
      </c>
      <c r="E25" s="32"/>
      <c r="F25" s="31" t="s">
        <v>24</v>
      </c>
      <c r="G25" s="26" t="s">
        <v>24</v>
      </c>
      <c r="H25" s="26" t="s">
        <v>24</v>
      </c>
      <c r="I25" s="26" t="s">
        <v>24</v>
      </c>
      <c r="J25" s="26">
        <v>0</v>
      </c>
      <c r="K25" s="27"/>
      <c r="L25" s="55" t="s">
        <v>24</v>
      </c>
      <c r="M25" s="26" t="s">
        <v>24</v>
      </c>
      <c r="N25" s="26" t="s">
        <v>24</v>
      </c>
      <c r="O25" s="26" t="s">
        <v>24</v>
      </c>
      <c r="P25" s="26">
        <v>0</v>
      </c>
      <c r="Q25" s="27"/>
      <c r="R25" s="31" t="s">
        <v>24</v>
      </c>
      <c r="S25" s="26" t="s">
        <v>24</v>
      </c>
      <c r="T25" s="26" t="s">
        <v>24</v>
      </c>
      <c r="U25" s="26" t="s">
        <v>24</v>
      </c>
      <c r="V25" s="26">
        <v>0</v>
      </c>
      <c r="W25" s="27"/>
      <c r="X25" s="31" t="s">
        <v>24</v>
      </c>
      <c r="Y25" s="26" t="s">
        <v>24</v>
      </c>
      <c r="Z25" s="26" t="s">
        <v>24</v>
      </c>
      <c r="AA25" s="26" t="s">
        <v>24</v>
      </c>
      <c r="AB25" s="26">
        <v>0</v>
      </c>
    </row>
    <row r="26" spans="1:28" x14ac:dyDescent="0.3">
      <c r="A26" s="66"/>
      <c r="B26" s="67" t="s">
        <v>31</v>
      </c>
      <c r="C26" s="32"/>
      <c r="D26" s="31" t="s">
        <v>24</v>
      </c>
      <c r="E26" s="32"/>
      <c r="F26" s="31">
        <v>-148.63749999999999</v>
      </c>
      <c r="G26" s="26">
        <v>-155.17500000000001</v>
      </c>
      <c r="H26" s="26">
        <v>-177</v>
      </c>
      <c r="I26" s="26">
        <v>-78</v>
      </c>
      <c r="J26" s="26">
        <v>8</v>
      </c>
      <c r="K26" s="27"/>
      <c r="L26" s="55">
        <v>-123.6359375</v>
      </c>
      <c r="M26" s="26">
        <v>-140.5</v>
      </c>
      <c r="N26" s="26">
        <v>-170</v>
      </c>
      <c r="O26" s="26">
        <v>0</v>
      </c>
      <c r="P26" s="26">
        <v>8</v>
      </c>
      <c r="Q26" s="27"/>
      <c r="R26" s="55">
        <v>-116.35468750000001</v>
      </c>
      <c r="S26" s="26">
        <v>-122</v>
      </c>
      <c r="T26" s="26">
        <v>-180</v>
      </c>
      <c r="U26" s="26">
        <v>0</v>
      </c>
      <c r="V26" s="26">
        <v>8</v>
      </c>
      <c r="W26" s="27"/>
      <c r="X26" s="31">
        <v>-76.139062499999994</v>
      </c>
      <c r="Y26" s="26">
        <v>-87.53125</v>
      </c>
      <c r="Z26" s="26">
        <v>-150</v>
      </c>
      <c r="AA26" s="26">
        <v>0</v>
      </c>
      <c r="AB26" s="26">
        <v>8</v>
      </c>
    </row>
    <row r="27" spans="1:28" x14ac:dyDescent="0.3">
      <c r="A27" s="66"/>
      <c r="B27" s="67" t="s">
        <v>32</v>
      </c>
      <c r="C27" s="32"/>
      <c r="D27" s="31">
        <v>-68</v>
      </c>
      <c r="E27" s="32"/>
      <c r="F27" s="31">
        <v>-71.733151969843348</v>
      </c>
      <c r="G27" s="26">
        <v>-73</v>
      </c>
      <c r="H27" s="26">
        <v>-75.398020626139626</v>
      </c>
      <c r="I27" s="26">
        <v>-68</v>
      </c>
      <c r="J27" s="26">
        <v>11</v>
      </c>
      <c r="K27" s="27"/>
      <c r="L27" s="55">
        <v>-75.181772770853428</v>
      </c>
      <c r="M27" s="26">
        <v>-77.42240000000001</v>
      </c>
      <c r="N27" s="26">
        <v>-84.68518276137678</v>
      </c>
      <c r="O27" s="26">
        <v>-68</v>
      </c>
      <c r="P27" s="26">
        <v>11</v>
      </c>
      <c r="Q27" s="27"/>
      <c r="R27" s="55">
        <v>-78.540934238439576</v>
      </c>
      <c r="S27" s="26">
        <v>-82.067744000000005</v>
      </c>
      <c r="T27" s="26">
        <v>-93.707145491055044</v>
      </c>
      <c r="U27" s="26">
        <v>-68</v>
      </c>
      <c r="V27" s="26">
        <v>11</v>
      </c>
      <c r="W27" s="27"/>
      <c r="X27" s="31">
        <v>-81.869563983810451</v>
      </c>
      <c r="Y27" s="26">
        <v>-86.991808640000016</v>
      </c>
      <c r="Z27" s="26">
        <v>-102.24468022398354</v>
      </c>
      <c r="AA27" s="26">
        <v>-68</v>
      </c>
      <c r="AB27" s="26">
        <v>11</v>
      </c>
    </row>
    <row r="28" spans="1:28" x14ac:dyDescent="0.3">
      <c r="A28" s="66"/>
      <c r="B28" s="69" t="s">
        <v>33</v>
      </c>
      <c r="C28" s="33"/>
      <c r="D28" s="34">
        <v>2464</v>
      </c>
      <c r="E28" s="33"/>
      <c r="F28" s="53">
        <v>3268.3059549892669</v>
      </c>
      <c r="G28" s="35">
        <v>3246.5601487353874</v>
      </c>
      <c r="H28" s="35">
        <v>3100.3734624418639</v>
      </c>
      <c r="I28" s="35">
        <v>3458.3951935268324</v>
      </c>
      <c r="J28" s="35">
        <v>13</v>
      </c>
      <c r="K28" s="36"/>
      <c r="L28" s="56">
        <v>3662.2866689067764</v>
      </c>
      <c r="M28" s="35">
        <v>3631.9</v>
      </c>
      <c r="N28" s="35">
        <v>3407.2290903000003</v>
      </c>
      <c r="O28" s="35">
        <v>4156.7525554989406</v>
      </c>
      <c r="P28" s="35">
        <v>13</v>
      </c>
      <c r="Q28" s="36"/>
      <c r="R28" s="56">
        <v>4078.6601460847023</v>
      </c>
      <c r="S28" s="35">
        <v>4055.4917888823729</v>
      </c>
      <c r="T28" s="35">
        <v>3646.3435438060005</v>
      </c>
      <c r="U28" s="35">
        <v>4481.0256290882953</v>
      </c>
      <c r="V28" s="35">
        <v>13</v>
      </c>
      <c r="W28" s="36"/>
      <c r="X28" s="53">
        <v>4553.6696481424233</v>
      </c>
      <c r="Y28" s="35">
        <v>4608.2</v>
      </c>
      <c r="Z28" s="35">
        <v>3987.8305949562</v>
      </c>
      <c r="AA28" s="35">
        <v>5070.6448987181493</v>
      </c>
      <c r="AB28" s="35">
        <v>13</v>
      </c>
    </row>
    <row r="29" spans="1:28" x14ac:dyDescent="0.3">
      <c r="A29" s="66"/>
      <c r="B29" s="69"/>
      <c r="C29" s="33"/>
      <c r="D29" s="34"/>
      <c r="E29" s="33"/>
      <c r="F29" s="34"/>
      <c r="G29" s="35"/>
      <c r="H29" s="35"/>
      <c r="I29" s="35"/>
      <c r="J29" s="35"/>
      <c r="K29" s="36"/>
      <c r="L29" s="56"/>
      <c r="M29" s="35"/>
      <c r="N29" s="35"/>
      <c r="O29" s="35"/>
      <c r="P29" s="35"/>
      <c r="Q29" s="36"/>
      <c r="R29" s="56"/>
      <c r="S29" s="35"/>
      <c r="T29" s="35"/>
      <c r="U29" s="35"/>
      <c r="V29" s="35"/>
      <c r="W29" s="36"/>
      <c r="X29" s="34"/>
      <c r="Y29" s="35"/>
      <c r="Z29" s="35"/>
      <c r="AA29" s="35"/>
      <c r="AB29" s="35"/>
    </row>
    <row r="30" spans="1:28" x14ac:dyDescent="0.3">
      <c r="B30" s="67" t="s">
        <v>34</v>
      </c>
      <c r="C30" s="32"/>
      <c r="D30" s="40">
        <v>0.16648230088495575</v>
      </c>
      <c r="E30" s="32"/>
      <c r="F30" s="40">
        <v>0.20569232071845373</v>
      </c>
      <c r="G30" s="41">
        <v>0.20338297427107399</v>
      </c>
      <c r="H30" s="41">
        <v>0.19396734361093562</v>
      </c>
      <c r="I30" s="41">
        <v>0.22212375294564216</v>
      </c>
      <c r="J30" s="26">
        <v>13</v>
      </c>
      <c r="K30" s="27"/>
      <c r="L30" s="57">
        <v>0.20239216361314527</v>
      </c>
      <c r="M30" s="41">
        <v>0.2006565472394807</v>
      </c>
      <c r="N30" s="41">
        <v>0.18908168449757218</v>
      </c>
      <c r="O30" s="41">
        <v>0.22150274354740315</v>
      </c>
      <c r="P30" s="26">
        <v>13</v>
      </c>
      <c r="Q30" s="27"/>
      <c r="R30" s="57">
        <v>0.20505410909477126</v>
      </c>
      <c r="S30" s="41">
        <v>0.20362693745051186</v>
      </c>
      <c r="T30" s="41">
        <v>0.18333333333333332</v>
      </c>
      <c r="U30" s="41">
        <v>0.22318968591338675</v>
      </c>
      <c r="V30" s="26">
        <v>13</v>
      </c>
      <c r="W30" s="27"/>
      <c r="X30" s="40">
        <v>0.20928269393218293</v>
      </c>
      <c r="Y30" s="41">
        <v>0.21228880975831502</v>
      </c>
      <c r="Z30" s="41">
        <v>0.18461538461538463</v>
      </c>
      <c r="AA30" s="41">
        <v>0.22499999999999928</v>
      </c>
      <c r="AB30" s="26">
        <v>13</v>
      </c>
    </row>
    <row r="31" spans="1:28" x14ac:dyDescent="0.3">
      <c r="B31" s="67" t="s">
        <v>35</v>
      </c>
      <c r="C31" s="32"/>
      <c r="D31" s="40">
        <v>0.14241486068111456</v>
      </c>
      <c r="E31" s="32"/>
      <c r="F31" s="40">
        <v>0.14786328598701362</v>
      </c>
      <c r="G31" s="41">
        <v>0.14799999999999999</v>
      </c>
      <c r="H31" s="41">
        <v>0.14057092543805674</v>
      </c>
      <c r="I31" s="41">
        <v>0.153</v>
      </c>
      <c r="J31" s="26">
        <v>13</v>
      </c>
      <c r="K31" s="27"/>
      <c r="L31" s="57">
        <v>0.15160027734595269</v>
      </c>
      <c r="M31" s="41">
        <v>0.15186603526170064</v>
      </c>
      <c r="N31" s="41">
        <v>0.14254566666189494</v>
      </c>
      <c r="O31" s="41">
        <v>0.15665186839857026</v>
      </c>
      <c r="P31" s="26">
        <v>13</v>
      </c>
      <c r="Q31" s="27"/>
      <c r="R31" s="57">
        <v>0.15495879725336914</v>
      </c>
      <c r="S31" s="41">
        <v>0.15581002440397973</v>
      </c>
      <c r="T31" s="41">
        <v>0.14452137937712403</v>
      </c>
      <c r="U31" s="41">
        <v>0.16058368435384632</v>
      </c>
      <c r="V31" s="26">
        <v>13</v>
      </c>
      <c r="W31" s="27"/>
      <c r="X31" s="40">
        <v>0.15736359778077683</v>
      </c>
      <c r="Y31" s="41">
        <v>0.15999999999999998</v>
      </c>
      <c r="Z31" s="41">
        <v>0.14749802621869046</v>
      </c>
      <c r="AA31" s="41">
        <v>0.16260349203597799</v>
      </c>
      <c r="AB31" s="26">
        <v>13</v>
      </c>
    </row>
    <row r="32" spans="1:28" x14ac:dyDescent="0.3">
      <c r="B32" s="67" t="s">
        <v>36</v>
      </c>
      <c r="C32" s="32"/>
      <c r="D32" s="40">
        <v>0.1311168344649965</v>
      </c>
      <c r="E32" s="32"/>
      <c r="F32" s="40">
        <v>0.15071374520279235</v>
      </c>
      <c r="G32" s="41">
        <v>0.15</v>
      </c>
      <c r="H32" s="41">
        <v>0.13974089128126785</v>
      </c>
      <c r="I32" s="41">
        <v>0.17000000000000004</v>
      </c>
      <c r="J32" s="26">
        <v>13</v>
      </c>
      <c r="K32" s="27"/>
      <c r="L32" s="57">
        <v>0.15713441997041516</v>
      </c>
      <c r="M32" s="41">
        <v>0.15605884793283012</v>
      </c>
      <c r="N32" s="41">
        <v>0.14611170536198548</v>
      </c>
      <c r="O32" s="41">
        <v>0.18000000000000005</v>
      </c>
      <c r="P32" s="26">
        <v>13</v>
      </c>
      <c r="Q32" s="27"/>
      <c r="R32" s="57">
        <v>0.16193750604465723</v>
      </c>
      <c r="S32" s="41">
        <v>0.1614609181888689</v>
      </c>
      <c r="T32" s="41">
        <v>0.15144341083318943</v>
      </c>
      <c r="U32" s="41">
        <v>0.18000000000000005</v>
      </c>
      <c r="V32" s="26">
        <v>13</v>
      </c>
      <c r="W32" s="27"/>
      <c r="X32" s="40">
        <v>0.16552449904187402</v>
      </c>
      <c r="Y32" s="41">
        <v>0.16592993488957375</v>
      </c>
      <c r="Z32" s="41">
        <v>0.15249433888613784</v>
      </c>
      <c r="AA32" s="41">
        <v>0.1800000000000003</v>
      </c>
      <c r="AB32" s="26">
        <v>13</v>
      </c>
    </row>
    <row r="33" spans="1:28" x14ac:dyDescent="0.3">
      <c r="B33" s="69" t="s">
        <v>37</v>
      </c>
      <c r="C33" s="33"/>
      <c r="D33" s="42">
        <v>0.13805468399820708</v>
      </c>
      <c r="E33" s="33"/>
      <c r="F33" s="54">
        <v>0.16711682227963001</v>
      </c>
      <c r="G33" s="43">
        <v>0.16574815658981509</v>
      </c>
      <c r="H33" s="43">
        <v>0.15849835015743191</v>
      </c>
      <c r="I33" s="43">
        <v>0.17806304176378457</v>
      </c>
      <c r="J33" s="35">
        <v>13</v>
      </c>
      <c r="K33" s="44"/>
      <c r="L33" s="58">
        <v>0.1701538734797379</v>
      </c>
      <c r="M33" s="43">
        <v>0.17047172025346163</v>
      </c>
      <c r="N33" s="43">
        <v>0.15916093949874971</v>
      </c>
      <c r="O33" s="43">
        <v>0.18605114408491019</v>
      </c>
      <c r="P33" s="35">
        <v>13</v>
      </c>
      <c r="Q33" s="44"/>
      <c r="R33" s="58">
        <v>0.17446959882448795</v>
      </c>
      <c r="S33" s="43">
        <v>0.17568204734218421</v>
      </c>
      <c r="T33" s="43">
        <v>0.15641352801400529</v>
      </c>
      <c r="U33" s="43">
        <v>0.18711647603467774</v>
      </c>
      <c r="V33" s="35">
        <v>13</v>
      </c>
      <c r="W33" s="44"/>
      <c r="X33" s="54">
        <v>0.17954679774066939</v>
      </c>
      <c r="Y33" s="43">
        <v>0.18134744689347451</v>
      </c>
      <c r="Z33" s="43">
        <v>0.157953974989477</v>
      </c>
      <c r="AA33" s="43">
        <v>0.19248329593855334</v>
      </c>
      <c r="AB33" s="35">
        <v>13</v>
      </c>
    </row>
    <row r="34" spans="1:28" x14ac:dyDescent="0.3">
      <c r="A34" s="66"/>
      <c r="B34" s="69"/>
      <c r="C34" s="32"/>
      <c r="D34" s="31"/>
      <c r="E34" s="32"/>
      <c r="F34" s="31"/>
      <c r="G34" s="26"/>
      <c r="H34" s="26"/>
      <c r="I34" s="26"/>
      <c r="J34" s="26"/>
      <c r="K34" s="27"/>
      <c r="L34" s="55"/>
      <c r="M34" s="26"/>
      <c r="N34" s="26"/>
      <c r="O34" s="26"/>
      <c r="P34" s="26"/>
      <c r="Q34" s="27"/>
      <c r="R34" s="55"/>
      <c r="S34" s="26"/>
      <c r="T34" s="26"/>
      <c r="U34" s="26"/>
      <c r="V34" s="26"/>
      <c r="W34" s="27"/>
      <c r="X34" s="31"/>
      <c r="Y34" s="26"/>
      <c r="Z34" s="26"/>
      <c r="AA34" s="26"/>
      <c r="AB34" s="26"/>
    </row>
    <row r="35" spans="1:28" x14ac:dyDescent="0.3">
      <c r="A35" s="66"/>
      <c r="B35" s="67" t="s">
        <v>38</v>
      </c>
      <c r="C35" s="32"/>
      <c r="D35" s="31">
        <v>-171</v>
      </c>
      <c r="E35" s="32"/>
      <c r="F35" s="31">
        <v>-119.85306931529658</v>
      </c>
      <c r="G35" s="26">
        <v>-143.5</v>
      </c>
      <c r="H35" s="26">
        <v>-204.989368928294</v>
      </c>
      <c r="I35" s="26">
        <v>11.9120507032471</v>
      </c>
      <c r="J35" s="26">
        <v>13</v>
      </c>
      <c r="K35" s="27"/>
      <c r="L35" s="55">
        <v>-61.186641102663344</v>
      </c>
      <c r="M35" s="26">
        <v>-69.5</v>
      </c>
      <c r="N35" s="26">
        <v>-184.26374999999999</v>
      </c>
      <c r="O35" s="26">
        <v>98.720303895364481</v>
      </c>
      <c r="P35" s="26">
        <v>13</v>
      </c>
      <c r="Q35" s="27"/>
      <c r="R35" s="55">
        <v>-4.2874430088100786</v>
      </c>
      <c r="S35" s="26">
        <v>15.799999999999983</v>
      </c>
      <c r="T35" s="26">
        <v>-100.35975110341573</v>
      </c>
      <c r="U35" s="26">
        <v>100</v>
      </c>
      <c r="V35" s="26">
        <v>13</v>
      </c>
      <c r="W35" s="27"/>
      <c r="X35" s="31">
        <v>57.98812645647201</v>
      </c>
      <c r="Y35" s="26">
        <v>100</v>
      </c>
      <c r="Z35" s="26">
        <v>-110.3575</v>
      </c>
      <c r="AA35" s="26">
        <v>222.23550590926544</v>
      </c>
      <c r="AB35" s="26">
        <v>13</v>
      </c>
    </row>
    <row r="36" spans="1:28" x14ac:dyDescent="0.3">
      <c r="A36" s="66"/>
      <c r="B36" s="69" t="s">
        <v>39</v>
      </c>
      <c r="C36" s="33"/>
      <c r="D36" s="34">
        <v>2293</v>
      </c>
      <c r="E36" s="33"/>
      <c r="F36" s="34">
        <v>3148.4528856739703</v>
      </c>
      <c r="G36" s="35">
        <v>3128.0847105793291</v>
      </c>
      <c r="H36" s="35">
        <v>2895.3840935135599</v>
      </c>
      <c r="I36" s="35">
        <v>3436.7792426543801</v>
      </c>
      <c r="J36" s="35">
        <v>13</v>
      </c>
      <c r="K36" s="36"/>
      <c r="L36" s="56">
        <v>3601.100027804112</v>
      </c>
      <c r="M36" s="35">
        <v>3583.1479152477018</v>
      </c>
      <c r="N36" s="35">
        <v>3222.9653403000002</v>
      </c>
      <c r="O36" s="35">
        <v>4168.66460620219</v>
      </c>
      <c r="P36" s="35">
        <v>13</v>
      </c>
      <c r="Q36" s="36"/>
      <c r="R36" s="56">
        <v>4074.3727030758923</v>
      </c>
      <c r="S36" s="35">
        <v>4110.8043748945902</v>
      </c>
      <c r="T36" s="35">
        <v>3550.6572938060003</v>
      </c>
      <c r="U36" s="35">
        <v>4492.9376797915402</v>
      </c>
      <c r="V36" s="35">
        <v>13</v>
      </c>
      <c r="W36" s="36"/>
      <c r="X36" s="34">
        <v>4611.6577745988961</v>
      </c>
      <c r="Y36" s="35">
        <v>4691.44280249649</v>
      </c>
      <c r="Z36" s="35">
        <v>3877.4730949561999</v>
      </c>
      <c r="AA36" s="35">
        <v>5103.9409165398938</v>
      </c>
      <c r="AB36" s="35">
        <v>13</v>
      </c>
    </row>
    <row r="37" spans="1:28" x14ac:dyDescent="0.3">
      <c r="A37" s="66"/>
      <c r="B37" s="67" t="s">
        <v>40</v>
      </c>
      <c r="C37" s="32"/>
      <c r="D37" s="31">
        <v>-282</v>
      </c>
      <c r="E37" s="32"/>
      <c r="F37" s="31">
        <v>-717.27633797828264</v>
      </c>
      <c r="G37" s="26">
        <v>-741.54660604353728</v>
      </c>
      <c r="H37" s="26">
        <v>-928.63305981818667</v>
      </c>
      <c r="I37" s="26">
        <v>-446.20120199999991</v>
      </c>
      <c r="J37" s="26">
        <v>13</v>
      </c>
      <c r="K37" s="27"/>
      <c r="L37" s="55">
        <v>-907.40730546090026</v>
      </c>
      <c r="M37" s="26">
        <v>-905.88177658560096</v>
      </c>
      <c r="N37" s="26">
        <v>-1066.5763046735919</v>
      </c>
      <c r="O37" s="26">
        <v>-744.22534904745964</v>
      </c>
      <c r="P37" s="26">
        <v>13</v>
      </c>
      <c r="Q37" s="27"/>
      <c r="R37" s="55">
        <v>-1033.7026231772697</v>
      </c>
      <c r="S37" s="26">
        <v>-1045.0373243445574</v>
      </c>
      <c r="T37" s="26">
        <v>-1233.2413124683769</v>
      </c>
      <c r="U37" s="26">
        <v>-807.30218572386923</v>
      </c>
      <c r="V37" s="26">
        <v>13</v>
      </c>
      <c r="W37" s="27"/>
      <c r="X37" s="31">
        <v>-1170.2078745163694</v>
      </c>
      <c r="Y37" s="26">
        <v>-1183</v>
      </c>
      <c r="Z37" s="26">
        <v>-1407.432840748947</v>
      </c>
      <c r="AA37" s="26">
        <v>-891.23583203507576</v>
      </c>
      <c r="AB37" s="26">
        <v>13</v>
      </c>
    </row>
    <row r="38" spans="1:28" x14ac:dyDescent="0.3">
      <c r="A38" s="66"/>
      <c r="B38" s="69" t="s">
        <v>41</v>
      </c>
      <c r="C38" s="33"/>
      <c r="D38" s="34">
        <v>2011</v>
      </c>
      <c r="E38" s="33"/>
      <c r="F38" s="34">
        <v>2431.1765476956871</v>
      </c>
      <c r="G38" s="35">
        <v>2434.8137901488008</v>
      </c>
      <c r="H38" s="35">
        <v>2166.8104729091024</v>
      </c>
      <c r="I38" s="35">
        <v>2617.1023744586087</v>
      </c>
      <c r="J38" s="35">
        <v>13</v>
      </c>
      <c r="K38" s="36"/>
      <c r="L38" s="56">
        <v>2693.6927223432117</v>
      </c>
      <c r="M38" s="35">
        <v>2709.8534398342367</v>
      </c>
      <c r="N38" s="35">
        <v>2417.2240052249999</v>
      </c>
      <c r="O38" s="35">
        <v>3126.4984546516398</v>
      </c>
      <c r="P38" s="35">
        <v>13</v>
      </c>
      <c r="Q38" s="36"/>
      <c r="R38" s="56">
        <v>3040.6700798986235</v>
      </c>
      <c r="S38" s="35">
        <v>3093.1148540620552</v>
      </c>
      <c r="T38" s="35">
        <v>2662.9929703545004</v>
      </c>
      <c r="U38" s="35">
        <v>3369.7032598436599</v>
      </c>
      <c r="V38" s="35">
        <v>13</v>
      </c>
      <c r="W38" s="36"/>
      <c r="X38" s="34">
        <v>3441.4499000825263</v>
      </c>
      <c r="Y38" s="35">
        <v>3486.0382717854745</v>
      </c>
      <c r="Z38" s="35">
        <v>2908.1048212171499</v>
      </c>
      <c r="AA38" s="35">
        <v>3827.9556874049204</v>
      </c>
      <c r="AB38" s="35">
        <v>13</v>
      </c>
    </row>
    <row r="39" spans="1:28" s="72" customFormat="1" x14ac:dyDescent="0.3">
      <c r="A39" s="71"/>
      <c r="B39" s="69" t="s">
        <v>42</v>
      </c>
      <c r="C39" s="33"/>
      <c r="D39" s="45">
        <v>20.29</v>
      </c>
      <c r="E39" s="33"/>
      <c r="F39" s="45">
        <v>28.709813416100172</v>
      </c>
      <c r="G39" s="46">
        <v>28.84</v>
      </c>
      <c r="H39" s="46">
        <v>25.984001789880498</v>
      </c>
      <c r="I39" s="46">
        <v>31.512370553384812</v>
      </c>
      <c r="J39" s="35">
        <v>13</v>
      </c>
      <c r="K39" s="36"/>
      <c r="L39" s="59">
        <v>32.630911342960331</v>
      </c>
      <c r="M39" s="46">
        <v>32.897779036487911</v>
      </c>
      <c r="N39" s="46">
        <v>29.302272054742723</v>
      </c>
      <c r="O39" s="46">
        <v>37.7145738513548</v>
      </c>
      <c r="P39" s="35">
        <v>13</v>
      </c>
      <c r="Q39" s="36"/>
      <c r="R39" s="59">
        <v>37.210926792213662</v>
      </c>
      <c r="S39" s="46">
        <v>36.783097478624171</v>
      </c>
      <c r="T39" s="46">
        <v>32.447404738760952</v>
      </c>
      <c r="U39" s="46">
        <v>41.361926698255701</v>
      </c>
      <c r="V39" s="35">
        <v>13</v>
      </c>
      <c r="W39" s="36"/>
      <c r="X39" s="45">
        <v>42.573305858766851</v>
      </c>
      <c r="Y39" s="46">
        <v>42.733300315361802</v>
      </c>
      <c r="Z39" s="46">
        <v>35.613164364528984</v>
      </c>
      <c r="AA39" s="46">
        <v>49.726480582259867</v>
      </c>
      <c r="AB39" s="35">
        <v>13</v>
      </c>
    </row>
    <row r="40" spans="1:28" s="72" customFormat="1" x14ac:dyDescent="0.3">
      <c r="A40" s="71"/>
      <c r="B40" s="69"/>
      <c r="C40" s="33"/>
      <c r="D40" s="45"/>
      <c r="E40" s="33"/>
      <c r="F40" s="45"/>
      <c r="G40" s="46"/>
      <c r="H40" s="46"/>
      <c r="I40" s="46"/>
      <c r="J40" s="35"/>
      <c r="K40" s="36"/>
      <c r="L40" s="59"/>
      <c r="M40" s="46"/>
      <c r="N40" s="46"/>
      <c r="O40" s="46"/>
      <c r="P40" s="35"/>
      <c r="Q40" s="36"/>
      <c r="R40" s="59"/>
      <c r="S40" s="46"/>
      <c r="T40" s="46"/>
      <c r="U40" s="46"/>
      <c r="V40" s="35"/>
      <c r="W40" s="36"/>
      <c r="X40" s="45"/>
      <c r="Y40" s="46"/>
      <c r="Z40" s="46"/>
      <c r="AA40" s="46"/>
      <c r="AB40" s="35"/>
    </row>
    <row r="41" spans="1:28" s="72" customFormat="1" x14ac:dyDescent="0.3">
      <c r="A41" s="71"/>
      <c r="B41" s="69" t="s">
        <v>43</v>
      </c>
      <c r="C41" s="33"/>
      <c r="D41" s="45">
        <v>6</v>
      </c>
      <c r="E41" s="33"/>
      <c r="F41" s="45">
        <v>9.3344962988926667</v>
      </c>
      <c r="G41" s="46">
        <v>9.6479669410665885</v>
      </c>
      <c r="H41" s="46">
        <v>7</v>
      </c>
      <c r="I41" s="46">
        <v>10.907083810430329</v>
      </c>
      <c r="J41" s="35">
        <v>13</v>
      </c>
      <c r="K41" s="35"/>
      <c r="L41" s="59">
        <v>11.234318151129326</v>
      </c>
      <c r="M41" s="46">
        <v>11.6</v>
      </c>
      <c r="N41" s="46">
        <v>8.4</v>
      </c>
      <c r="O41" s="46">
        <v>13.0457136281363</v>
      </c>
      <c r="P41" s="35">
        <v>13</v>
      </c>
      <c r="Q41" s="35"/>
      <c r="R41" s="59">
        <v>12.824961848013061</v>
      </c>
      <c r="S41" s="46">
        <v>13.479435101441673</v>
      </c>
      <c r="T41" s="46">
        <v>9.66</v>
      </c>
      <c r="U41" s="46">
        <v>14.631102076004192</v>
      </c>
      <c r="V41" s="35">
        <v>13</v>
      </c>
      <c r="W41" s="35"/>
      <c r="X41" s="45">
        <v>14.655240908908503</v>
      </c>
      <c r="Y41" s="46">
        <v>15.200819151707986</v>
      </c>
      <c r="Z41" s="46">
        <v>10.683949309358695</v>
      </c>
      <c r="AA41" s="46">
        <v>17.404268203790952</v>
      </c>
      <c r="AB41" s="35">
        <v>13</v>
      </c>
    </row>
    <row r="42" spans="1:28" x14ac:dyDescent="0.3">
      <c r="A42" s="66"/>
      <c r="B42" s="73" t="s">
        <v>44</v>
      </c>
      <c r="C42" s="32"/>
      <c r="D42" s="47">
        <v>0.29571217348447515</v>
      </c>
      <c r="E42" s="32"/>
      <c r="F42" s="47">
        <v>0.32513260060610411</v>
      </c>
      <c r="G42" s="29">
        <v>0.33453422125750998</v>
      </c>
      <c r="H42" s="29">
        <v>0.26939653316704121</v>
      </c>
      <c r="I42" s="29">
        <v>0.34612070177179277</v>
      </c>
      <c r="J42" s="26"/>
      <c r="K42" s="26"/>
      <c r="L42" s="60">
        <v>0.34428453539202103</v>
      </c>
      <c r="M42" s="29">
        <v>0.35260738991328539</v>
      </c>
      <c r="N42" s="29">
        <v>0.28666719032254762</v>
      </c>
      <c r="O42" s="29">
        <v>0.34590643074885669</v>
      </c>
      <c r="P42" s="26"/>
      <c r="Q42" s="26"/>
      <c r="R42" s="60">
        <v>0.34465580284059649</v>
      </c>
      <c r="S42" s="29">
        <v>0.36645731396805292</v>
      </c>
      <c r="T42" s="29">
        <v>0.29771256215324915</v>
      </c>
      <c r="U42" s="29">
        <v>0.3537335720055132</v>
      </c>
      <c r="V42" s="26"/>
      <c r="W42" s="26"/>
      <c r="X42" s="47">
        <v>0.34423544550488888</v>
      </c>
      <c r="Y42" s="29">
        <v>0.3557136715285148</v>
      </c>
      <c r="Z42" s="29">
        <v>0.3</v>
      </c>
      <c r="AA42" s="29">
        <v>0.35</v>
      </c>
      <c r="AB42" s="26"/>
    </row>
    <row r="43" spans="1:28" x14ac:dyDescent="0.3">
      <c r="A43" s="66"/>
      <c r="B43" s="67"/>
      <c r="C43" s="32"/>
      <c r="D43" s="30"/>
      <c r="E43" s="32"/>
      <c r="F43" s="30"/>
      <c r="G43" s="25"/>
      <c r="H43" s="25"/>
      <c r="I43" s="25"/>
      <c r="J43" s="26"/>
      <c r="K43" s="26"/>
      <c r="L43" s="61"/>
      <c r="M43" s="25"/>
      <c r="N43" s="25"/>
      <c r="O43" s="25"/>
      <c r="P43" s="26"/>
      <c r="Q43" s="26"/>
      <c r="R43" s="61"/>
      <c r="S43" s="25"/>
      <c r="T43" s="25"/>
      <c r="U43" s="25"/>
      <c r="V43" s="26"/>
      <c r="W43" s="26"/>
      <c r="X43" s="30"/>
      <c r="Y43" s="25"/>
      <c r="Z43" s="25"/>
      <c r="AA43" s="25"/>
      <c r="AB43" s="26"/>
    </row>
    <row r="44" spans="1:28" x14ac:dyDescent="0.3">
      <c r="A44" s="66"/>
      <c r="B44" s="67" t="s">
        <v>45</v>
      </c>
      <c r="C44" s="39"/>
      <c r="D44" s="31">
        <v>8388</v>
      </c>
      <c r="E44" s="39"/>
      <c r="F44" s="31">
        <v>8369.9414858866112</v>
      </c>
      <c r="G44" s="26">
        <v>8388</v>
      </c>
      <c r="H44" s="26">
        <v>8275.6340298225441</v>
      </c>
      <c r="I44" s="26">
        <v>8457.3809523809523</v>
      </c>
      <c r="J44" s="26">
        <v>13</v>
      </c>
      <c r="K44" s="26"/>
      <c r="L44" s="55">
        <v>8290.2868708856677</v>
      </c>
      <c r="M44" s="26">
        <v>8347</v>
      </c>
      <c r="N44" s="26">
        <v>8006.0555555555557</v>
      </c>
      <c r="O44" s="26">
        <v>8456.2730490000013</v>
      </c>
      <c r="P44" s="26">
        <v>13</v>
      </c>
      <c r="Q44" s="26"/>
      <c r="R44" s="55">
        <v>8206.7831977910864</v>
      </c>
      <c r="S44" s="26">
        <v>8316.1369047619046</v>
      </c>
      <c r="T44" s="26">
        <v>7519.9444444444443</v>
      </c>
      <c r="U44" s="26">
        <v>8456.2730490000013</v>
      </c>
      <c r="V44" s="26">
        <v>13</v>
      </c>
      <c r="W44" s="26"/>
      <c r="X44" s="31">
        <v>8123.9212727556069</v>
      </c>
      <c r="Y44" s="26">
        <v>8264.7083333333321</v>
      </c>
      <c r="Z44" s="26">
        <v>7033.833333333333</v>
      </c>
      <c r="AA44" s="26">
        <v>8456.2730490000013</v>
      </c>
      <c r="AB44" s="26">
        <v>13</v>
      </c>
    </row>
    <row r="45" spans="1:28" x14ac:dyDescent="0.3">
      <c r="A45" s="66"/>
      <c r="B45" s="67" t="s">
        <v>46</v>
      </c>
      <c r="C45" s="39"/>
      <c r="D45" s="31">
        <v>8439</v>
      </c>
      <c r="E45" s="39"/>
      <c r="F45" s="31">
        <v>8402.5161835089148</v>
      </c>
      <c r="G45" s="26">
        <v>8415</v>
      </c>
      <c r="H45" s="26">
        <v>8300.1111111111113</v>
      </c>
      <c r="I45" s="26">
        <v>8508.3809523809523</v>
      </c>
      <c r="J45" s="26">
        <v>13</v>
      </c>
      <c r="K45" s="27"/>
      <c r="L45" s="55">
        <v>8313.8427115130744</v>
      </c>
      <c r="M45" s="26">
        <v>8347.8225923569207</v>
      </c>
      <c r="N45" s="26">
        <v>7814</v>
      </c>
      <c r="O45" s="26">
        <v>8468</v>
      </c>
      <c r="P45" s="26">
        <v>13</v>
      </c>
      <c r="Q45" s="27"/>
      <c r="R45" s="55">
        <v>8230.3390384184931</v>
      </c>
      <c r="S45" s="26">
        <v>8347</v>
      </c>
      <c r="T45" s="26">
        <v>7327.8888888888887</v>
      </c>
      <c r="U45" s="26">
        <v>8468</v>
      </c>
      <c r="V45" s="26">
        <v>13</v>
      </c>
      <c r="W45" s="27"/>
      <c r="X45" s="31">
        <v>8147.4771133830136</v>
      </c>
      <c r="Y45" s="26">
        <v>8347</v>
      </c>
      <c r="Z45" s="26">
        <v>6841.7777777777774</v>
      </c>
      <c r="AA45" s="26">
        <v>8468</v>
      </c>
      <c r="AB45" s="26">
        <v>13</v>
      </c>
    </row>
    <row r="46" spans="1:28" x14ac:dyDescent="0.3">
      <c r="A46" s="66"/>
      <c r="B46" s="67"/>
      <c r="C46" s="48"/>
      <c r="D46" s="31"/>
      <c r="E46" s="48"/>
      <c r="F46" s="49"/>
      <c r="G46" s="26"/>
      <c r="H46" s="26"/>
      <c r="I46" s="26"/>
      <c r="J46" s="26"/>
      <c r="K46" s="27"/>
      <c r="L46" s="55"/>
      <c r="M46" s="26"/>
      <c r="N46" s="26"/>
      <c r="O46" s="26"/>
      <c r="P46" s="26"/>
      <c r="Q46" s="27"/>
      <c r="R46" s="55"/>
      <c r="S46" s="26"/>
      <c r="T46" s="26"/>
      <c r="U46" s="26"/>
      <c r="V46" s="26"/>
      <c r="W46" s="27"/>
      <c r="X46" s="31"/>
      <c r="Y46" s="26"/>
      <c r="Z46" s="26"/>
      <c r="AA46" s="26"/>
      <c r="AB46" s="26"/>
    </row>
    <row r="47" spans="1:28" ht="16.2" x14ac:dyDescent="0.45">
      <c r="A47" s="66"/>
      <c r="B47" s="80" t="s">
        <v>47</v>
      </c>
      <c r="C47" s="81"/>
      <c r="D47" s="31"/>
      <c r="F47" s="31"/>
      <c r="G47" s="26"/>
      <c r="H47" s="26"/>
      <c r="I47" s="26"/>
      <c r="J47" s="26"/>
      <c r="K47" s="27"/>
      <c r="L47" s="55"/>
      <c r="M47" s="26"/>
      <c r="N47" s="26"/>
      <c r="O47" s="26"/>
      <c r="P47" s="26"/>
      <c r="Q47" s="27"/>
      <c r="R47" s="55"/>
      <c r="S47" s="26"/>
      <c r="T47" s="26"/>
      <c r="U47" s="26"/>
      <c r="V47" s="26"/>
      <c r="W47" s="27"/>
      <c r="X47" s="31"/>
      <c r="Y47" s="26"/>
      <c r="Z47" s="26"/>
      <c r="AA47" s="26"/>
      <c r="AB47" s="26"/>
    </row>
    <row r="48" spans="1:28" x14ac:dyDescent="0.3">
      <c r="A48" s="66"/>
      <c r="B48" s="74" t="s">
        <v>48</v>
      </c>
      <c r="D48" s="31">
        <v>2837</v>
      </c>
      <c r="F48" s="31">
        <v>3853.9558344529401</v>
      </c>
      <c r="G48" s="26">
        <v>3853.5274532780313</v>
      </c>
      <c r="H48" s="26">
        <v>3703.29468</v>
      </c>
      <c r="I48" s="26">
        <v>3986.3214577270778</v>
      </c>
      <c r="J48" s="26">
        <v>9</v>
      </c>
      <c r="K48" s="27"/>
      <c r="L48" s="55">
        <v>4425.7717781229067</v>
      </c>
      <c r="M48" s="26">
        <v>4435.7404232311383</v>
      </c>
      <c r="N48" s="26">
        <v>4076.5010153000003</v>
      </c>
      <c r="O48" s="26">
        <v>4612.3004276452084</v>
      </c>
      <c r="P48" s="26">
        <v>9</v>
      </c>
      <c r="Q48" s="27"/>
      <c r="R48" s="55">
        <v>5059.844298230254</v>
      </c>
      <c r="S48" s="26">
        <v>5032.0203688474803</v>
      </c>
      <c r="T48" s="26">
        <v>4534.2521808060001</v>
      </c>
      <c r="U48" s="26">
        <v>5461.9423367649106</v>
      </c>
      <c r="V48" s="26">
        <v>9</v>
      </c>
      <c r="W48" s="27"/>
      <c r="X48" s="31">
        <v>5646.0682217862723</v>
      </c>
      <c r="Y48" s="26">
        <v>5757.5417758323147</v>
      </c>
      <c r="Z48" s="26">
        <v>5091.9160893361995</v>
      </c>
      <c r="AA48" s="26">
        <v>6127.8112089556125</v>
      </c>
      <c r="AB48" s="26">
        <v>9</v>
      </c>
    </row>
    <row r="49" spans="1:28" x14ac:dyDescent="0.3">
      <c r="A49" s="66"/>
      <c r="B49" s="74" t="s">
        <v>49</v>
      </c>
      <c r="D49" s="31">
        <v>-381</v>
      </c>
      <c r="F49" s="31">
        <v>-589.33430088995988</v>
      </c>
      <c r="G49" s="26">
        <v>-581</v>
      </c>
      <c r="H49" s="26">
        <v>-786.01550981523349</v>
      </c>
      <c r="I49" s="26">
        <v>-431</v>
      </c>
      <c r="J49" s="26">
        <v>10</v>
      </c>
      <c r="K49" s="27"/>
      <c r="L49" s="55">
        <v>-711.99443833649696</v>
      </c>
      <c r="M49" s="26">
        <v>-694.60167216608068</v>
      </c>
      <c r="N49" s="26">
        <v>-903.28447994474539</v>
      </c>
      <c r="O49" s="26">
        <v>-580</v>
      </c>
      <c r="P49" s="26">
        <v>10</v>
      </c>
      <c r="Q49" s="27"/>
      <c r="R49" s="55">
        <v>-816.75677054898938</v>
      </c>
      <c r="S49" s="26">
        <v>-788.53902564791474</v>
      </c>
      <c r="T49" s="26">
        <v>-1031.4961638255911</v>
      </c>
      <c r="U49" s="26">
        <v>-640.55250000000012</v>
      </c>
      <c r="V49" s="26">
        <v>10</v>
      </c>
      <c r="W49" s="27"/>
      <c r="X49" s="31">
        <v>-937.17606412876137</v>
      </c>
      <c r="Y49" s="26">
        <v>-968.99446092561504</v>
      </c>
      <c r="Z49" s="26">
        <v>-1162.0127572618248</v>
      </c>
      <c r="AA49" s="26">
        <v>-672.58012500000018</v>
      </c>
      <c r="AB49" s="26">
        <v>10</v>
      </c>
    </row>
    <row r="50" spans="1:28" x14ac:dyDescent="0.3">
      <c r="A50" s="66"/>
      <c r="B50" s="74" t="s">
        <v>50</v>
      </c>
      <c r="D50" s="31">
        <v>-31</v>
      </c>
      <c r="F50" s="31">
        <v>-41</v>
      </c>
      <c r="G50" s="26">
        <v>-26</v>
      </c>
      <c r="H50" s="26">
        <v>-148</v>
      </c>
      <c r="I50" s="26">
        <v>-6</v>
      </c>
      <c r="J50" s="26">
        <v>7</v>
      </c>
      <c r="K50" s="27"/>
      <c r="L50" s="55">
        <v>-33.285714285714285</v>
      </c>
      <c r="M50" s="26">
        <v>-26</v>
      </c>
      <c r="N50" s="26">
        <v>-100</v>
      </c>
      <c r="O50" s="26">
        <v>0</v>
      </c>
      <c r="P50" s="26">
        <v>7</v>
      </c>
      <c r="Q50" s="27"/>
      <c r="R50" s="55">
        <v>-13.285714285714286</v>
      </c>
      <c r="S50" s="26">
        <v>-18</v>
      </c>
      <c r="T50" s="26">
        <v>-31</v>
      </c>
      <c r="U50" s="26">
        <v>0</v>
      </c>
      <c r="V50" s="26">
        <v>7</v>
      </c>
      <c r="W50" s="27"/>
      <c r="X50" s="31">
        <v>-13.285714285714286</v>
      </c>
      <c r="Y50" s="26">
        <v>-18</v>
      </c>
      <c r="Z50" s="26">
        <v>-31</v>
      </c>
      <c r="AA50" s="26">
        <v>0</v>
      </c>
      <c r="AB50" s="26">
        <v>7</v>
      </c>
    </row>
    <row r="51" spans="1:28" x14ac:dyDescent="0.3">
      <c r="A51" s="66"/>
      <c r="B51" s="75" t="s">
        <v>51</v>
      </c>
      <c r="C51" s="72"/>
      <c r="D51" s="34">
        <v>2425</v>
      </c>
      <c r="E51" s="72"/>
      <c r="F51" s="53">
        <v>3176.5695597173712</v>
      </c>
      <c r="G51" s="35">
        <v>3154.1820485868743</v>
      </c>
      <c r="H51" s="35">
        <v>2799.4775479686996</v>
      </c>
      <c r="I51" s="35">
        <v>3374.3214577270778</v>
      </c>
      <c r="J51" s="35">
        <v>13</v>
      </c>
      <c r="K51" s="36"/>
      <c r="L51" s="56">
        <v>3571.6607403551511</v>
      </c>
      <c r="M51" s="35">
        <v>3603.2239971330382</v>
      </c>
      <c r="N51" s="35">
        <v>2497.4129994999716</v>
      </c>
      <c r="O51" s="35">
        <v>3909.8249593848482</v>
      </c>
      <c r="P51" s="35">
        <v>13</v>
      </c>
      <c r="Q51" s="36"/>
      <c r="R51" s="56">
        <v>4175.4705216991342</v>
      </c>
      <c r="S51" s="35">
        <v>4114.5533239955266</v>
      </c>
      <c r="T51" s="35">
        <v>3265.585892200228</v>
      </c>
      <c r="U51" s="35">
        <v>4591.9663696627895</v>
      </c>
      <c r="V51" s="35">
        <v>13</v>
      </c>
      <c r="W51" s="36"/>
      <c r="X51" s="53">
        <v>4635.9089490024762</v>
      </c>
      <c r="Y51" s="35">
        <v>4661.3758664022071</v>
      </c>
      <c r="Z51" s="35">
        <v>3690.6904438086885</v>
      </c>
      <c r="AA51" s="35">
        <v>5152.8222871043827</v>
      </c>
      <c r="AB51" s="35">
        <v>13</v>
      </c>
    </row>
    <row r="52" spans="1:28" x14ac:dyDescent="0.3">
      <c r="A52" s="66"/>
      <c r="B52" s="67"/>
      <c r="C52" s="9"/>
      <c r="D52" s="31"/>
      <c r="E52" s="9"/>
      <c r="F52" s="31"/>
      <c r="G52" s="26"/>
      <c r="H52" s="26"/>
      <c r="I52" s="26"/>
      <c r="J52" s="26"/>
      <c r="K52" s="26"/>
      <c r="L52" s="55"/>
      <c r="M52" s="26"/>
      <c r="N52" s="26"/>
      <c r="O52" s="26"/>
      <c r="P52" s="26"/>
      <c r="Q52" s="26"/>
      <c r="R52" s="55"/>
      <c r="S52" s="26"/>
      <c r="T52" s="26"/>
      <c r="U52" s="26"/>
      <c r="V52" s="26"/>
      <c r="W52" s="26"/>
      <c r="X52" s="31"/>
      <c r="Y52" s="26"/>
      <c r="Z52" s="26"/>
      <c r="AA52" s="26"/>
      <c r="AB52" s="26"/>
    </row>
    <row r="53" spans="1:28" s="72" customFormat="1" x14ac:dyDescent="0.3">
      <c r="A53" s="71"/>
      <c r="B53" s="69" t="s">
        <v>52</v>
      </c>
      <c r="C53" s="4"/>
      <c r="D53" s="50">
        <v>475</v>
      </c>
      <c r="E53" s="4"/>
      <c r="F53" s="50">
        <v>2055.5391074500544</v>
      </c>
      <c r="G53" s="51">
        <v>1960.2363278321473</v>
      </c>
      <c r="H53" s="51">
        <v>1694.1570485868738</v>
      </c>
      <c r="I53" s="51">
        <v>3059.03998531448</v>
      </c>
      <c r="J53" s="51">
        <v>10</v>
      </c>
      <c r="K53" s="52"/>
      <c r="L53" s="50">
        <v>4159.4015371184969</v>
      </c>
      <c r="M53" s="51">
        <v>4726.6074049404506</v>
      </c>
      <c r="N53" s="51">
        <v>1175.0286255602578</v>
      </c>
      <c r="O53" s="51">
        <v>5919.4181256011198</v>
      </c>
      <c r="P53" s="51">
        <v>10</v>
      </c>
      <c r="Q53" s="52"/>
      <c r="R53" s="50">
        <v>6842.7095217558108</v>
      </c>
      <c r="S53" s="51">
        <v>7849.3632985658205</v>
      </c>
      <c r="T53" s="51">
        <v>2649.6401877364306</v>
      </c>
      <c r="U53" s="51">
        <v>9116.6708672444602</v>
      </c>
      <c r="V53" s="51">
        <v>10</v>
      </c>
      <c r="W53" s="52"/>
      <c r="X53" s="50">
        <v>9582.7915402725994</v>
      </c>
      <c r="Y53" s="51">
        <v>11407.854880331051</v>
      </c>
      <c r="Z53" s="51">
        <v>2955.9716021415188</v>
      </c>
      <c r="AA53" s="51">
        <v>12796.690110183168</v>
      </c>
      <c r="AB53" s="51">
        <v>9</v>
      </c>
    </row>
    <row r="54" spans="1:28" ht="16.2" x14ac:dyDescent="0.45">
      <c r="A54" s="66"/>
      <c r="B54" s="17"/>
      <c r="C54" s="9"/>
      <c r="D54" s="17"/>
      <c r="E54" s="9"/>
      <c r="F54" s="39"/>
      <c r="G54" s="39"/>
      <c r="H54" s="39"/>
      <c r="I54" s="39"/>
      <c r="J54" s="39"/>
      <c r="K54" s="39"/>
      <c r="L54" s="39"/>
      <c r="M54" s="39"/>
      <c r="N54" s="39"/>
      <c r="O54" s="39"/>
      <c r="P54" s="39"/>
      <c r="Q54" s="39"/>
      <c r="R54" s="39"/>
      <c r="S54" s="39"/>
      <c r="T54" s="39"/>
      <c r="U54" s="39"/>
      <c r="V54" s="39"/>
      <c r="W54" s="39"/>
      <c r="X54" s="39"/>
      <c r="Y54" s="39"/>
      <c r="Z54" s="39"/>
      <c r="AA54" s="39"/>
      <c r="AB54" s="39"/>
    </row>
    <row r="55" spans="1:28" x14ac:dyDescent="0.3">
      <c r="A55" s="66"/>
      <c r="B55" s="76"/>
      <c r="C55" s="9"/>
      <c r="E55" s="9"/>
    </row>
    <row r="56" spans="1:28" ht="15" customHeight="1" x14ac:dyDescent="0.3">
      <c r="A56" s="66"/>
      <c r="B56" s="77" t="s">
        <v>53</v>
      </c>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row>
    <row r="57" spans="1:28" ht="14.7" customHeight="1" x14ac:dyDescent="0.3">
      <c r="A57" s="66"/>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row>
    <row r="58" spans="1:28" ht="28.2" customHeight="1" x14ac:dyDescent="0.3">
      <c r="A58" s="66"/>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row>
    <row r="59" spans="1:28" ht="14.7" customHeight="1" x14ac:dyDescent="0.3">
      <c r="A59" s="3"/>
      <c r="B59" s="79" t="s">
        <v>54</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row>
    <row r="60" spans="1:28" x14ac:dyDescent="0.3">
      <c r="A60" s="3"/>
      <c r="B60" s="78" t="s">
        <v>55</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row>
  </sheetData>
  <mergeCells count="7">
    <mergeCell ref="B12:C12"/>
    <mergeCell ref="B7:C7"/>
    <mergeCell ref="B56:AB58"/>
    <mergeCell ref="B60:AB60"/>
    <mergeCell ref="B59:AB59"/>
    <mergeCell ref="B47:C47"/>
    <mergeCell ref="B21:C21"/>
  </mergeCells>
  <dataValidations count="1">
    <dataValidation allowBlank="1" showDropDown="1" showInputMessage="1" showErrorMessage="1" sqref="D5:D6" xr:uid="{FB33404D-33FF-47FE-8975-4FF1A535552A}"/>
  </dataValidations>
  <pageMargins left="0.7" right="0.7" top="0.75" bottom="0.75" header="0.3" footer="0.3"/>
  <pageSetup paperSize="8"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NTZkYWE4YS03YjI3LTQ4YWMtODVkNC1kYjY1YWNiNTgwYjYiIG9yaWdpbj0idXNlclNlbGVjdGVkIj48ZWxlbWVudCB1aWQ9IjhiMmQ4ZDM2LTUwZTktNGUzNS1iMTc5LWI3ODcyMzVjYmZlMCIgdmFsdWU9IiIgeG1sbnM9Imh0dHA6Ly93d3cuYm9sZG9uamFtZXMuY29tLzIwMDgvMDEvc2llL2ludGVybmFsL2xhYmVsIiAvPjxlbGVtZW50IHVpZD0iNDkzMzA3OTgtNzAwMy00ZTg2LTgzMzItYWY0OWYyMDU2NGE2IiB2YWx1ZT0iIiB4bWxucz0iaHR0cDovL3d3dy5ib2xkb25qYW1lcy5jb20vMjAwOC8wMS9zaWUvaW50ZXJuYWwvbGFiZWwiIC8+PGVsZW1lbnQgdWlkPSJlYzZhYmQzYi1jMGQ2LTRmYTctYTYwYS0zNDlkMGY4MjJlM2IiIHZhbHVlPSIiIHhtbG5zPSJodHRwOi8vd3d3LmJvbGRvbmphbWVzLmNvbS8yMDA4LzAxL3NpZS9pbnRlcm5hbC9sYWJlbCIgLz48ZWxlbWVudCB1aWQ9IjQ2ZmUyMzI5LWMwMmItNDQ5NS1iNjI0LTEyYTQ5OWQwNjllMiIgdmFsdWU9IiIgeG1sbnM9Imh0dHA6Ly93d3cuYm9sZG9uamFtZXMuY29tLzIwMDgvMDEvc2llL2ludGVybmFsL2xhYmVsIiAvPjxlbGVtZW50IHVpZD0iNzZjYjY2NDEtNjVjOS00OTI4LWIxYWEtODQxZDFiNWJkYjg2IiB2YWx1ZT0iIiB4bWxucz0iaHR0cDovL3d3dy5ib2xkb25qYW1lcy5jb20vMjAwOC8wMS9zaWUvaW50ZXJuYWwvbGFiZWwiIC8+PC9zaXNsPjxVc2VyTmFtZT5SUkxPQ0FMXHU1MzkxNzY8L1VzZXJOYW1lPjxEYXRlVGltZT4wOS8xMC8yMDI1IDA4OjU1OjM1PC9EYXRlVGltZT48TGFiZWxTdHJpbmc+Tm9uLUNvbmZpZGVudGlhbCAtIFJvbGxzLVJveWNlIENvbnRlbnQgT25seSAtIE5vdCBTdWJqZWN0IHRvIEV4cG9ydCBDb250cm9sICAgICA8L0xhYmVsU3RyaW5nPjwvaXRlbT48L2xhYmVsSGlzdG9yeT4=</Value>
</WrappedLabelHistory>
</file>

<file path=customXml/item2.xml><?xml version="1.0" encoding="utf-8"?>
<sisl xmlns:xsi="http://www.w3.org/2001/XMLSchema-instance" xmlns:xsd="http://www.w3.org/2001/XMLSchema" xmlns="http://www.boldonjames.com/2008/01/sie/internal/label" sislVersion="0" policy="e56daa8a-7b27-48ac-85d4-db65acb580b6" origin="userSelected">
  <element uid="8b2d8d36-50e9-4e35-b179-b787235cbfe0" value=""/>
  <element uid="49330798-7003-4e86-8332-af49f20564a6" value=""/>
  <element uid="ec6abd3b-c0d6-4fa7-a60a-349d0f822e3b" value=""/>
  <element uid="46fe2329-c02b-4495-b624-12a499d069e2" value=""/>
  <element uid="76cb6641-65c9-4928-b1aa-841d1b5bdb86" value=""/>
</sisl>
</file>

<file path=customXml/itemProps1.xml><?xml version="1.0" encoding="utf-8"?>
<ds:datastoreItem xmlns:ds="http://schemas.openxmlformats.org/officeDocument/2006/customXml" ds:itemID="{CE568DED-4181-493D-9C67-210E4103296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9621182-F1D4-4D98-B6EE-9BFFBE2FBD4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Consensus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|1:Non-Conf|5:NonExpCont|6:NonGov|2:Rolls-Royce|22:No|</cp:keywords>
  <cp:lastModifiedBy/>
  <dcterms:created xsi:type="dcterms:W3CDTF">2025-10-09T08:54:43Z</dcterms:created>
  <dcterms:modified xsi:type="dcterms:W3CDTF">2025-10-09T08:59:46Z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82dda4f4-e8a9-40b5-87e1-fffa6cac1842</vt:lpwstr>
  </property>
  <property fmtid="{D5CDD505-2E9C-101B-9397-08002B2CF9AE}" pid="3" name="bjDocumentLabelXML">
    <vt:lpwstr>&lt;?xml version="1.0" encoding="us-ascii"?&gt;&lt;sisl xmlns:xsi="http://www.w3.org/2001/XMLSchema-instance" xmlns:xsd="http://www.w3.org/2001/XMLSchema" sislVersion="0" policy="e56daa8a-7b27-48ac-85d4-db65acb580b6" origin="userSelected" xmlns="http://www.boldonj</vt:lpwstr>
  </property>
  <property fmtid="{D5CDD505-2E9C-101B-9397-08002B2CF9AE}" pid="4" name="bjDocumentLabelXML-0">
    <vt:lpwstr>ames.com/2008/01/sie/internal/label"&gt;&lt;element uid="8b2d8d36-50e9-4e35-b179-b787235cbfe0" value="" /&gt;&lt;element uid="49330798-7003-4e86-8332-af49f20564a6" value="" /&gt;&lt;element uid="ec6abd3b-c0d6-4fa7-a60a-349d0f822e3b" value="" /&gt;&lt;element uid="46fe2329-c02b-4</vt:lpwstr>
  </property>
  <property fmtid="{D5CDD505-2E9C-101B-9397-08002B2CF9AE}" pid="5" name="bjDocumentLabelXML-1">
    <vt:lpwstr>495-b624-12a499d069e2" value="" /&gt;&lt;element uid="76cb6641-65c9-4928-b1aa-841d1b5bdb86" value="" /&gt;&lt;/sisl&gt;</vt:lpwstr>
  </property>
  <property fmtid="{D5CDD505-2E9C-101B-9397-08002B2CF9AE}" pid="6" name="bjDocumentSecurityLabel">
    <vt:lpwstr>Non-Confidential - Rolls-Royce Content Only - Not Subject to Export Control     </vt:lpwstr>
  </property>
  <property fmtid="{D5CDD505-2E9C-101B-9397-08002B2CF9AE}" pid="7" name="GovSecClass">
    <vt:lpwstr>No_Classification</vt:lpwstr>
  </property>
  <property fmtid="{D5CDD505-2E9C-101B-9397-08002B2CF9AE}" pid="8" name="Ownership">
    <vt:lpwstr>Rolls-Royce_content_only</vt:lpwstr>
  </property>
  <property fmtid="{D5CDD505-2E9C-101B-9397-08002B2CF9AE}" pid="9" name="TCGovSecClass">
    <vt:lpwstr>No_Classification</vt:lpwstr>
  </property>
  <property fmtid="{D5CDD505-2E9C-101B-9397-08002B2CF9AE}" pid="10" name="BusinessSensitivity">
    <vt:lpwstr>Non-Confidential</vt:lpwstr>
  </property>
  <property fmtid="{D5CDD505-2E9C-101B-9397-08002B2CF9AE}" pid="11" name="ExportControlled">
    <vt:lpwstr>Not_Subject_to_Export_Control</vt:lpwstr>
  </property>
  <property fmtid="{D5CDD505-2E9C-101B-9397-08002B2CF9AE}" pid="12" name="bjLabelHistoryID">
    <vt:lpwstr>{CE568DED-4181-493D-9C67-210E4103296C}</vt:lpwstr>
  </property>
  <property fmtid="{D5CDD505-2E9C-101B-9397-08002B2CF9AE}" pid="13" name="bjSaver">
    <vt:lpwstr>uyUHA8/Mdw5M420OMo09NNcmb13HXC3k</vt:lpwstr>
  </property>
</Properties>
</file>